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桌面流水账\材料学院\资助\2023春季学期校级奖学金\"/>
    </mc:Choice>
  </mc:AlternateContent>
  <xr:revisionPtr revIDLastSave="0" documentId="13_ncr:1_{D8F0568A-8D00-43DC-A032-1A029EA9E2F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学业进步奖学金" sheetId="4" r:id="rId1"/>
  </sheets>
  <externalReferences>
    <externalReference r:id="rId2"/>
  </externalReferences>
  <definedNames>
    <definedName name="_xlnm._FilterDatabase" localSheetId="0" hidden="1">学业进步奖学金!$A$1:$M$13</definedName>
    <definedName name="_xlnm.Print_Titles" localSheetId="0">学业进步奖学金!$3:$3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7" i="4" l="1"/>
  <c r="M16" i="4"/>
  <c r="M15" i="4"/>
  <c r="M14" i="4"/>
  <c r="M13" i="4"/>
  <c r="M12" i="4"/>
  <c r="M11" i="4"/>
  <c r="M10" i="4"/>
  <c r="M9" i="4"/>
  <c r="E8" i="4"/>
  <c r="E7" i="4"/>
  <c r="E6" i="4"/>
  <c r="E5" i="4"/>
  <c r="E4" i="4"/>
</calcChain>
</file>

<file path=xl/sharedStrings.xml><?xml version="1.0" encoding="utf-8"?>
<sst xmlns="http://schemas.openxmlformats.org/spreadsheetml/2006/main" count="151" uniqueCount="79">
  <si>
    <t>序号</t>
  </si>
  <si>
    <t>学号</t>
  </si>
  <si>
    <t>姓名</t>
  </si>
  <si>
    <t>学院</t>
    <phoneticPr fontId="7" type="noConversion"/>
  </si>
  <si>
    <t>专业</t>
  </si>
  <si>
    <t>年级</t>
  </si>
  <si>
    <t>备注</t>
    <phoneticPr fontId="4" type="noConversion"/>
  </si>
  <si>
    <t>主管领导签字：</t>
    <phoneticPr fontId="4" type="noConversion"/>
  </si>
  <si>
    <t>日期：</t>
    <phoneticPr fontId="4" type="noConversion"/>
  </si>
  <si>
    <t>性
别</t>
    <phoneticPr fontId="4" type="noConversion"/>
  </si>
  <si>
    <t>学院名称：（盖章）</t>
    <phoneticPr fontId="4" type="noConversion"/>
  </si>
  <si>
    <t>排名跨度占本年级本专业比例
(小数点后两位）</t>
    <phoneticPr fontId="4" type="noConversion"/>
  </si>
  <si>
    <t>政治面貌</t>
    <phoneticPr fontId="4" type="noConversion"/>
  </si>
  <si>
    <t>2022-2023学年第一学期学业进步奖学金推荐名单汇总表</t>
    <phoneticPr fontId="5" type="noConversion"/>
  </si>
  <si>
    <t>2021-2022学年第二学期
学习成绩排名</t>
    <phoneticPr fontId="4" type="noConversion"/>
  </si>
  <si>
    <t>2021-2022学年第二学期专业总人数</t>
    <phoneticPr fontId="4" type="noConversion"/>
  </si>
  <si>
    <t>2022-2023学年第一学期
学习成绩排名</t>
    <phoneticPr fontId="4" type="noConversion"/>
  </si>
  <si>
    <t>2022-2023学年第一学期专业总人数</t>
    <phoneticPr fontId="4" type="noConversion"/>
  </si>
  <si>
    <t>茹晨</t>
  </si>
  <si>
    <t>材料科学与工程学院</t>
  </si>
  <si>
    <t>男</t>
  </si>
  <si>
    <t>材料类</t>
  </si>
  <si>
    <t>2021</t>
  </si>
  <si>
    <t>173</t>
  </si>
  <si>
    <t>159</t>
  </si>
  <si>
    <t>王宣任</t>
  </si>
  <si>
    <t>王雪妍</t>
  </si>
  <si>
    <t>女</t>
  </si>
  <si>
    <t>徐文月</t>
  </si>
  <si>
    <t>左兆瑜</t>
  </si>
  <si>
    <t>1003200124</t>
  </si>
  <si>
    <t>贺欧超</t>
  </si>
  <si>
    <t>共青团员</t>
  </si>
  <si>
    <t>材料科学与工程</t>
  </si>
  <si>
    <t>72</t>
  </si>
  <si>
    <t>82</t>
  </si>
  <si>
    <t>25</t>
  </si>
  <si>
    <t>1003200427</t>
  </si>
  <si>
    <t>任泰旭</t>
  </si>
  <si>
    <t>65</t>
  </si>
  <si>
    <t>21</t>
  </si>
  <si>
    <t>1003200521</t>
  </si>
  <si>
    <t>高玉龙</t>
  </si>
  <si>
    <t>材料化学</t>
  </si>
  <si>
    <t>50</t>
  </si>
  <si>
    <t>55</t>
  </si>
  <si>
    <t>18</t>
  </si>
  <si>
    <t>1003200102</t>
  </si>
  <si>
    <t>王欣宇</t>
  </si>
  <si>
    <t>预备党员</t>
  </si>
  <si>
    <t>42</t>
  </si>
  <si>
    <t>12</t>
  </si>
  <si>
    <t>1003200217</t>
  </si>
  <si>
    <t>姜秋阳</t>
  </si>
  <si>
    <t>材料物理</t>
  </si>
  <si>
    <t>19</t>
  </si>
  <si>
    <t>27</t>
  </si>
  <si>
    <t>11</t>
  </si>
  <si>
    <t>1003191312</t>
  </si>
  <si>
    <t>房宇坤</t>
  </si>
  <si>
    <t>中共党员</t>
  </si>
  <si>
    <t>2019</t>
  </si>
  <si>
    <t>47</t>
  </si>
  <si>
    <t>84</t>
  </si>
  <si>
    <t>16</t>
  </si>
  <si>
    <t>石颖新</t>
  </si>
  <si>
    <t>57</t>
  </si>
  <si>
    <t>6</t>
  </si>
  <si>
    <t>56</t>
  </si>
  <si>
    <t>任冰清</t>
  </si>
  <si>
    <t>41</t>
  </si>
  <si>
    <t>3</t>
  </si>
  <si>
    <t>1003194128</t>
  </si>
  <si>
    <t>钟兆涵</t>
  </si>
  <si>
    <t>24</t>
  </si>
  <si>
    <t>29</t>
  </si>
  <si>
    <t>10</t>
  </si>
  <si>
    <t>2020</t>
    <phoneticPr fontId="4" type="noConversion"/>
  </si>
  <si>
    <t>1003192107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</si>
</sst>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6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2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14"/>
      <name val="宋体"/>
      <family val="3"/>
      <charset val="134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color rgb="FF00000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10" fillId="0" borderId="0"/>
    <xf numFmtId="0" fontId="10" fillId="0" borderId="0"/>
    <xf numFmtId="0" fontId="9" fillId="0" borderId="0"/>
  </cellStyleXfs>
  <cellXfs count="38">
    <xf numFmtId="0" fontId="0" fillId="0" borderId="0" xfId="0">
      <alignment vertical="center"/>
    </xf>
    <xf numFmtId="0" fontId="2" fillId="0" borderId="0" xfId="1" applyFont="1" applyAlignment="1">
      <alignment horizontal="left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2" fillId="0" borderId="0" xfId="1"/>
    <xf numFmtId="49" fontId="8" fillId="0" borderId="1" xfId="1" applyNumberFormat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10" fontId="11" fillId="0" borderId="0" xfId="1" applyNumberFormat="1" applyFont="1" applyBorder="1" applyAlignment="1">
      <alignment horizontal="left" vertical="center"/>
    </xf>
    <xf numFmtId="10" fontId="6" fillId="0" borderId="1" xfId="1" applyNumberFormat="1" applyFont="1" applyFill="1" applyBorder="1" applyAlignment="1">
      <alignment horizontal="center" vertical="center" wrapText="1"/>
    </xf>
    <xf numFmtId="10" fontId="2" fillId="0" borderId="0" xfId="1" applyNumberFormat="1"/>
    <xf numFmtId="49" fontId="12" fillId="0" borderId="0" xfId="1" applyNumberFormat="1" applyFont="1" applyBorder="1" applyAlignment="1">
      <alignment horizontal="left" vertical="center"/>
    </xf>
    <xf numFmtId="49" fontId="2" fillId="0" borderId="0" xfId="1" applyNumberFormat="1"/>
    <xf numFmtId="0" fontId="12" fillId="0" borderId="2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49" fontId="0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49" fontId="2" fillId="0" borderId="1" xfId="1" applyNumberForma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49" fontId="15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176" fontId="13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Border="1"/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</cellXfs>
  <cellStyles count="5">
    <cellStyle name="常规" xfId="0" builtinId="0"/>
    <cellStyle name="常规 2" xfId="1" xr:uid="{00000000-0005-0000-0000-000001000000}"/>
    <cellStyle name="常规 3" xfId="3" xr:uid="{00000000-0005-0000-0000-000002000000}"/>
    <cellStyle name="常规 4" xfId="4" xr:uid="{00000000-0005-0000-0000-000003000000}"/>
    <cellStyle name="常规 5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36741;&#23548;&#21592;&#24037;&#20316;/&#36741;&#23548;&#21592;/21&#32423;&#26032;&#29983;/&#23398;&#29983;&#22522;&#26412;&#20449;&#24687;/&#26448;&#26009;&#23398;&#38498;21&#32423;&#26412;&#31185;&#29983;&#32479;&#35745;&#65288;2022.9.5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级本科生一览表"/>
      <sheetName val="21级本科生统计"/>
      <sheetName val="10032101班"/>
      <sheetName val="10032102班"/>
      <sheetName val="10032103班"/>
      <sheetName val="10032104班"/>
      <sheetName val="10032105班"/>
      <sheetName val="10032106班"/>
    </sheetNames>
    <sheetDataSet>
      <sheetData sheetId="0" refreshError="1"/>
      <sheetData sheetId="1" refreshError="1">
        <row r="1">
          <cell r="B1">
            <v>1003210110</v>
          </cell>
          <cell r="C1" t="str">
            <v>张峻峰</v>
          </cell>
          <cell r="D1" t="str">
            <v>共青团员</v>
          </cell>
        </row>
        <row r="2">
          <cell r="B2">
            <v>1003210111</v>
          </cell>
          <cell r="C2" t="str">
            <v>杨朝涵</v>
          </cell>
          <cell r="D2" t="str">
            <v>群众</v>
          </cell>
        </row>
        <row r="3">
          <cell r="B3">
            <v>1003210112</v>
          </cell>
          <cell r="C3" t="str">
            <v>茹晨</v>
          </cell>
          <cell r="D3" t="str">
            <v>共青团员</v>
          </cell>
        </row>
        <row r="4">
          <cell r="B4">
            <v>1003210113</v>
          </cell>
          <cell r="C4" t="str">
            <v>陈永久</v>
          </cell>
          <cell r="D4" t="str">
            <v>群众</v>
          </cell>
        </row>
        <row r="5">
          <cell r="B5">
            <v>1003210114</v>
          </cell>
          <cell r="C5" t="str">
            <v>李朝文</v>
          </cell>
          <cell r="D5" t="str">
            <v>共青团员</v>
          </cell>
        </row>
        <row r="6">
          <cell r="B6">
            <v>1003210115</v>
          </cell>
          <cell r="C6" t="str">
            <v>程圣仕</v>
          </cell>
          <cell r="D6" t="str">
            <v>共青团员</v>
          </cell>
        </row>
        <row r="7">
          <cell r="B7">
            <v>1003210116</v>
          </cell>
          <cell r="C7" t="str">
            <v>王立彬</v>
          </cell>
          <cell r="D7" t="str">
            <v>群众</v>
          </cell>
        </row>
        <row r="8">
          <cell r="B8">
            <v>1003210117</v>
          </cell>
          <cell r="C8" t="str">
            <v>朱玉川</v>
          </cell>
          <cell r="D8" t="str">
            <v>群众</v>
          </cell>
        </row>
        <row r="9">
          <cell r="B9">
            <v>1003210118</v>
          </cell>
          <cell r="C9" t="str">
            <v>何林霖</v>
          </cell>
          <cell r="D9" t="str">
            <v>群众</v>
          </cell>
        </row>
        <row r="10">
          <cell r="B10">
            <v>1003210120</v>
          </cell>
          <cell r="C10" t="str">
            <v>徐贺</v>
          </cell>
          <cell r="D10" t="str">
            <v>共青团员</v>
          </cell>
        </row>
        <row r="11">
          <cell r="B11">
            <v>1003210121</v>
          </cell>
          <cell r="C11" t="str">
            <v>赵兴松</v>
          </cell>
          <cell r="D11" t="str">
            <v>共青团员</v>
          </cell>
        </row>
        <row r="12">
          <cell r="B12">
            <v>1003210122</v>
          </cell>
          <cell r="C12" t="str">
            <v>瞿天睿</v>
          </cell>
          <cell r="D12" t="str">
            <v>共青团员</v>
          </cell>
        </row>
        <row r="13">
          <cell r="B13">
            <v>1003210123</v>
          </cell>
          <cell r="C13" t="str">
            <v>钟永辉</v>
          </cell>
          <cell r="D13" t="str">
            <v>共青团员</v>
          </cell>
        </row>
        <row r="14">
          <cell r="B14">
            <v>1003210124</v>
          </cell>
          <cell r="C14" t="str">
            <v>徐千哲</v>
          </cell>
          <cell r="D14" t="str">
            <v>共青团员</v>
          </cell>
        </row>
        <row r="15">
          <cell r="B15">
            <v>1003210125</v>
          </cell>
          <cell r="C15" t="str">
            <v>于钊</v>
          </cell>
          <cell r="D15" t="str">
            <v>共青团员</v>
          </cell>
        </row>
        <row r="16">
          <cell r="B16">
            <v>1003210126</v>
          </cell>
          <cell r="C16" t="str">
            <v>张智奎</v>
          </cell>
          <cell r="D16" t="str">
            <v>群众</v>
          </cell>
        </row>
        <row r="17">
          <cell r="B17">
            <v>1003210127</v>
          </cell>
          <cell r="C17" t="str">
            <v>汪博阳</v>
          </cell>
          <cell r="D17" t="str">
            <v>群众</v>
          </cell>
        </row>
        <row r="18">
          <cell r="B18">
            <v>1003210128</v>
          </cell>
          <cell r="C18" t="str">
            <v>解道好</v>
          </cell>
          <cell r="D18" t="str">
            <v>共青团员</v>
          </cell>
        </row>
        <row r="19">
          <cell r="B19">
            <v>1003210210</v>
          </cell>
          <cell r="C19" t="str">
            <v>杨生禹</v>
          </cell>
          <cell r="D19" t="str">
            <v>共青团员</v>
          </cell>
        </row>
        <row r="20">
          <cell r="B20">
            <v>1003210211</v>
          </cell>
          <cell r="C20" t="str">
            <v>陈豪</v>
          </cell>
          <cell r="D20" t="str">
            <v>共青团员</v>
          </cell>
        </row>
        <row r="21">
          <cell r="B21">
            <v>1003210212</v>
          </cell>
          <cell r="C21" t="str">
            <v>朱俊宇</v>
          </cell>
          <cell r="D21" t="str">
            <v>共青团员</v>
          </cell>
        </row>
        <row r="22">
          <cell r="B22">
            <v>1003210213</v>
          </cell>
          <cell r="C22" t="str">
            <v>曾一民</v>
          </cell>
          <cell r="D22" t="str">
            <v>共青团员</v>
          </cell>
        </row>
        <row r="23">
          <cell r="B23">
            <v>1003210214</v>
          </cell>
          <cell r="C23" t="str">
            <v>王仔超</v>
          </cell>
          <cell r="D23" t="str">
            <v>共青团员</v>
          </cell>
        </row>
        <row r="24">
          <cell r="B24">
            <v>1003210215</v>
          </cell>
          <cell r="C24" t="str">
            <v>唐炜杰</v>
          </cell>
          <cell r="D24" t="str">
            <v>群众</v>
          </cell>
        </row>
        <row r="25">
          <cell r="B25">
            <v>1003210216</v>
          </cell>
          <cell r="C25" t="str">
            <v>刘远稷</v>
          </cell>
          <cell r="D25" t="str">
            <v>共青团员</v>
          </cell>
        </row>
        <row r="26">
          <cell r="B26">
            <v>1003210217</v>
          </cell>
          <cell r="C26" t="str">
            <v>何锦豪</v>
          </cell>
          <cell r="D26" t="str">
            <v>共青团员</v>
          </cell>
        </row>
        <row r="27">
          <cell r="B27">
            <v>1003210218</v>
          </cell>
          <cell r="C27" t="str">
            <v>吴经明</v>
          </cell>
          <cell r="D27" t="str">
            <v>共青团员</v>
          </cell>
        </row>
        <row r="28">
          <cell r="B28">
            <v>1003210219</v>
          </cell>
          <cell r="C28" t="str">
            <v>白守弘</v>
          </cell>
          <cell r="D28" t="str">
            <v>共青团员</v>
          </cell>
        </row>
        <row r="29">
          <cell r="B29">
            <v>1003210220</v>
          </cell>
          <cell r="C29" t="str">
            <v>李京</v>
          </cell>
          <cell r="D29" t="str">
            <v>共青团员</v>
          </cell>
        </row>
        <row r="30">
          <cell r="B30">
            <v>1003210221</v>
          </cell>
          <cell r="C30" t="str">
            <v>邓国亮</v>
          </cell>
          <cell r="D30" t="str">
            <v>共青团员</v>
          </cell>
        </row>
        <row r="31">
          <cell r="B31">
            <v>1003210222</v>
          </cell>
          <cell r="C31" t="str">
            <v>董健</v>
          </cell>
          <cell r="D31" t="str">
            <v>共青团员</v>
          </cell>
        </row>
        <row r="32">
          <cell r="B32">
            <v>1003210223</v>
          </cell>
          <cell r="C32" t="str">
            <v>李佳壮</v>
          </cell>
          <cell r="D32" t="str">
            <v>共青团员</v>
          </cell>
        </row>
        <row r="33">
          <cell r="B33">
            <v>1003210224</v>
          </cell>
          <cell r="C33" t="str">
            <v>冯宇威</v>
          </cell>
          <cell r="D33" t="str">
            <v>共青团员</v>
          </cell>
        </row>
        <row r="34">
          <cell r="B34">
            <v>1003210226</v>
          </cell>
          <cell r="C34" t="str">
            <v>何兴阳</v>
          </cell>
          <cell r="D34" t="str">
            <v>共青团员</v>
          </cell>
        </row>
        <row r="35">
          <cell r="B35">
            <v>1003210227</v>
          </cell>
          <cell r="C35" t="str">
            <v>李天宇</v>
          </cell>
          <cell r="D35" t="str">
            <v>共青团员</v>
          </cell>
        </row>
        <row r="36">
          <cell r="B36">
            <v>1003210228</v>
          </cell>
          <cell r="C36" t="str">
            <v>赵雅铸</v>
          </cell>
          <cell r="D36" t="str">
            <v>群众</v>
          </cell>
        </row>
        <row r="37">
          <cell r="B37">
            <v>1003210310</v>
          </cell>
          <cell r="C37" t="str">
            <v>谭丰明</v>
          </cell>
          <cell r="D37" t="str">
            <v>群众</v>
          </cell>
        </row>
        <row r="38">
          <cell r="B38">
            <v>1003210311</v>
          </cell>
          <cell r="C38" t="str">
            <v>牟继瑾</v>
          </cell>
          <cell r="D38" t="str">
            <v>共青团员</v>
          </cell>
        </row>
        <row r="39">
          <cell r="B39">
            <v>1003210312</v>
          </cell>
          <cell r="C39" t="str">
            <v>路风豪</v>
          </cell>
          <cell r="D39" t="str">
            <v>共青团员</v>
          </cell>
        </row>
        <row r="40">
          <cell r="B40">
            <v>1003210313</v>
          </cell>
          <cell r="C40" t="str">
            <v>张智杰</v>
          </cell>
          <cell r="D40" t="str">
            <v>群众</v>
          </cell>
        </row>
        <row r="41">
          <cell r="B41">
            <v>1003210314</v>
          </cell>
          <cell r="C41" t="str">
            <v>刘潇逸</v>
          </cell>
          <cell r="D41" t="str">
            <v>群众</v>
          </cell>
        </row>
        <row r="42">
          <cell r="B42">
            <v>1003210315</v>
          </cell>
          <cell r="C42" t="str">
            <v>张珈铭</v>
          </cell>
          <cell r="D42" t="str">
            <v>共青团员</v>
          </cell>
        </row>
        <row r="43">
          <cell r="B43">
            <v>1003210316</v>
          </cell>
          <cell r="C43" t="str">
            <v>吴睿卓</v>
          </cell>
          <cell r="D43" t="str">
            <v>共青团员</v>
          </cell>
        </row>
        <row r="44">
          <cell r="B44">
            <v>1003210317</v>
          </cell>
          <cell r="C44" t="str">
            <v>任硕</v>
          </cell>
          <cell r="D44" t="str">
            <v>共青团员</v>
          </cell>
        </row>
        <row r="45">
          <cell r="B45">
            <v>1003210318</v>
          </cell>
          <cell r="C45" t="str">
            <v>杨占涛</v>
          </cell>
          <cell r="D45" t="str">
            <v>共青团员</v>
          </cell>
        </row>
        <row r="46">
          <cell r="B46">
            <v>1003210320</v>
          </cell>
          <cell r="C46" t="str">
            <v>王圣帅</v>
          </cell>
          <cell r="D46" t="str">
            <v>共青团员</v>
          </cell>
        </row>
        <row r="47">
          <cell r="B47">
            <v>1003210321</v>
          </cell>
          <cell r="C47" t="str">
            <v>刘永帅</v>
          </cell>
          <cell r="D47" t="str">
            <v>共青团员</v>
          </cell>
        </row>
        <row r="48">
          <cell r="B48">
            <v>1003210322</v>
          </cell>
          <cell r="C48" t="str">
            <v>鄢楚晗</v>
          </cell>
          <cell r="D48" t="str">
            <v>共青团员</v>
          </cell>
        </row>
        <row r="49">
          <cell r="B49">
            <v>1003210323</v>
          </cell>
          <cell r="C49" t="str">
            <v>张健彬</v>
          </cell>
          <cell r="D49" t="str">
            <v>共青团员</v>
          </cell>
        </row>
        <row r="50">
          <cell r="B50">
            <v>1003210324</v>
          </cell>
          <cell r="C50" t="str">
            <v>张泽宇</v>
          </cell>
          <cell r="D50" t="str">
            <v>群众</v>
          </cell>
        </row>
        <row r="51">
          <cell r="B51">
            <v>1003210325</v>
          </cell>
          <cell r="C51" t="str">
            <v>王闯权</v>
          </cell>
          <cell r="D51" t="str">
            <v>共青团员</v>
          </cell>
        </row>
        <row r="52">
          <cell r="B52">
            <v>1003210326</v>
          </cell>
          <cell r="C52" t="str">
            <v>冶亚龙</v>
          </cell>
          <cell r="D52" t="str">
            <v>共青团员</v>
          </cell>
        </row>
        <row r="53">
          <cell r="B53">
            <v>1003210327</v>
          </cell>
          <cell r="C53" t="str">
            <v>左兆瑜</v>
          </cell>
          <cell r="D53" t="str">
            <v>共青团员</v>
          </cell>
        </row>
        <row r="54">
          <cell r="B54">
            <v>1003210328</v>
          </cell>
          <cell r="C54" t="str">
            <v>刘尚振</v>
          </cell>
          <cell r="D54" t="str">
            <v>共青团员</v>
          </cell>
        </row>
        <row r="55">
          <cell r="B55">
            <v>1003210410</v>
          </cell>
          <cell r="C55" t="str">
            <v>朱毅柯</v>
          </cell>
          <cell r="D55" t="str">
            <v>共青团员</v>
          </cell>
        </row>
        <row r="56">
          <cell r="B56">
            <v>1003210411</v>
          </cell>
          <cell r="C56" t="str">
            <v>刘贵昌</v>
          </cell>
          <cell r="D56" t="str">
            <v>共青团员</v>
          </cell>
        </row>
        <row r="57">
          <cell r="B57">
            <v>1003210412</v>
          </cell>
          <cell r="C57" t="str">
            <v>王睿轩</v>
          </cell>
          <cell r="D57" t="str">
            <v>共青团员</v>
          </cell>
        </row>
        <row r="58">
          <cell r="B58">
            <v>1003210413</v>
          </cell>
          <cell r="C58" t="str">
            <v>王和毅</v>
          </cell>
          <cell r="D58" t="str">
            <v>群众</v>
          </cell>
        </row>
        <row r="59">
          <cell r="B59">
            <v>1003210414</v>
          </cell>
          <cell r="C59" t="str">
            <v>唐圣东</v>
          </cell>
          <cell r="D59" t="str">
            <v>共青团员</v>
          </cell>
        </row>
        <row r="60">
          <cell r="B60">
            <v>1003210415</v>
          </cell>
          <cell r="C60" t="str">
            <v>段卓辉</v>
          </cell>
          <cell r="D60" t="str">
            <v>共青团员</v>
          </cell>
        </row>
        <row r="61">
          <cell r="B61">
            <v>1003210416</v>
          </cell>
          <cell r="C61" t="str">
            <v>杨刚</v>
          </cell>
          <cell r="D61" t="str">
            <v>群众</v>
          </cell>
        </row>
        <row r="62">
          <cell r="B62">
            <v>1003210417</v>
          </cell>
          <cell r="C62" t="str">
            <v>解宇航</v>
          </cell>
          <cell r="D62" t="str">
            <v>共青团员</v>
          </cell>
        </row>
        <row r="63">
          <cell r="B63">
            <v>1003210418</v>
          </cell>
          <cell r="C63" t="str">
            <v>王艺涵</v>
          </cell>
          <cell r="D63" t="str">
            <v>群众</v>
          </cell>
        </row>
        <row r="64">
          <cell r="B64">
            <v>1003210419</v>
          </cell>
          <cell r="C64" t="str">
            <v>孙喜龙</v>
          </cell>
          <cell r="D64" t="str">
            <v>共青团员</v>
          </cell>
        </row>
        <row r="65">
          <cell r="B65">
            <v>1003210420</v>
          </cell>
          <cell r="C65" t="str">
            <v>符琦</v>
          </cell>
          <cell r="D65" t="str">
            <v>共青团员</v>
          </cell>
        </row>
        <row r="66">
          <cell r="B66">
            <v>1003210421</v>
          </cell>
          <cell r="C66" t="str">
            <v>李鹏</v>
          </cell>
          <cell r="D66" t="str">
            <v>群众</v>
          </cell>
        </row>
        <row r="67">
          <cell r="B67">
            <v>1003210422</v>
          </cell>
          <cell r="C67" t="str">
            <v>苏圣文</v>
          </cell>
          <cell r="D67" t="str">
            <v>共青团员</v>
          </cell>
        </row>
        <row r="68">
          <cell r="B68">
            <v>1003210423</v>
          </cell>
          <cell r="C68" t="str">
            <v>肖思成</v>
          </cell>
          <cell r="D68" t="str">
            <v>共青团员</v>
          </cell>
        </row>
        <row r="69">
          <cell r="B69">
            <v>1003210424</v>
          </cell>
          <cell r="C69" t="str">
            <v>吴彤宇</v>
          </cell>
          <cell r="D69" t="str">
            <v>共青团员</v>
          </cell>
        </row>
        <row r="70">
          <cell r="B70">
            <v>1003210425</v>
          </cell>
          <cell r="C70" t="str">
            <v>景义杰</v>
          </cell>
          <cell r="D70" t="str">
            <v>群众</v>
          </cell>
        </row>
        <row r="71">
          <cell r="B71">
            <v>1003210426</v>
          </cell>
          <cell r="C71" t="str">
            <v>宋振洋</v>
          </cell>
          <cell r="D71" t="str">
            <v>共青团员</v>
          </cell>
        </row>
        <row r="72">
          <cell r="B72">
            <v>1003210427</v>
          </cell>
          <cell r="C72" t="str">
            <v>傅鹤瑞</v>
          </cell>
          <cell r="D72" t="str">
            <v>共青团员</v>
          </cell>
        </row>
        <row r="73">
          <cell r="B73">
            <v>1003210509</v>
          </cell>
          <cell r="C73" t="str">
            <v>常鑫源</v>
          </cell>
          <cell r="D73" t="str">
            <v>共青团员</v>
          </cell>
        </row>
        <row r="74">
          <cell r="B74">
            <v>1003210510</v>
          </cell>
          <cell r="C74" t="str">
            <v>金载福</v>
          </cell>
          <cell r="D74" t="str">
            <v>共青团员</v>
          </cell>
        </row>
        <row r="75">
          <cell r="B75">
            <v>1003210511</v>
          </cell>
          <cell r="C75" t="str">
            <v>王宣任</v>
          </cell>
          <cell r="D75" t="str">
            <v>共青团员</v>
          </cell>
        </row>
        <row r="76">
          <cell r="B76">
            <v>1003210512</v>
          </cell>
          <cell r="C76" t="str">
            <v>芦盛茂</v>
          </cell>
          <cell r="D76" t="str">
            <v>群众</v>
          </cell>
        </row>
        <row r="77">
          <cell r="B77">
            <v>1003210513</v>
          </cell>
          <cell r="C77" t="str">
            <v>郑文璟</v>
          </cell>
          <cell r="D77" t="str">
            <v>共青团员</v>
          </cell>
        </row>
        <row r="78">
          <cell r="B78">
            <v>1003210514</v>
          </cell>
          <cell r="C78" t="str">
            <v>罗臣</v>
          </cell>
          <cell r="D78" t="str">
            <v>群众</v>
          </cell>
        </row>
        <row r="79">
          <cell r="B79">
            <v>1003210515</v>
          </cell>
          <cell r="C79" t="str">
            <v>孙智睿</v>
          </cell>
          <cell r="D79" t="str">
            <v>群众</v>
          </cell>
        </row>
        <row r="80">
          <cell r="B80">
            <v>1003210516</v>
          </cell>
          <cell r="C80" t="str">
            <v>李瑞恒</v>
          </cell>
          <cell r="D80" t="str">
            <v>共青团员</v>
          </cell>
        </row>
        <row r="81">
          <cell r="B81">
            <v>1003210517</v>
          </cell>
          <cell r="C81" t="str">
            <v>吕悦宁</v>
          </cell>
          <cell r="D81" t="str">
            <v>共青团员</v>
          </cell>
        </row>
        <row r="82">
          <cell r="B82">
            <v>1003210519</v>
          </cell>
          <cell r="C82" t="str">
            <v>郭强</v>
          </cell>
          <cell r="D82" t="str">
            <v>共青团员</v>
          </cell>
        </row>
        <row r="83">
          <cell r="B83">
            <v>1003210520</v>
          </cell>
          <cell r="C83" t="str">
            <v>郑泰礼</v>
          </cell>
          <cell r="D83" t="str">
            <v>共青团员</v>
          </cell>
        </row>
        <row r="84">
          <cell r="B84">
            <v>1003210521</v>
          </cell>
          <cell r="C84" t="str">
            <v>高承弘</v>
          </cell>
          <cell r="D84" t="str">
            <v>群众</v>
          </cell>
        </row>
        <row r="85">
          <cell r="B85">
            <v>1003210523</v>
          </cell>
          <cell r="C85" t="str">
            <v>杨泽帆</v>
          </cell>
          <cell r="D85" t="str">
            <v>共青团员</v>
          </cell>
        </row>
        <row r="86">
          <cell r="B86">
            <v>1003210524</v>
          </cell>
          <cell r="C86" t="str">
            <v>王浩铭</v>
          </cell>
          <cell r="D86" t="str">
            <v>共青团员</v>
          </cell>
        </row>
        <row r="87">
          <cell r="B87">
            <v>1003210525</v>
          </cell>
          <cell r="C87" t="str">
            <v>李清洋</v>
          </cell>
          <cell r="D87" t="str">
            <v>共青团员</v>
          </cell>
        </row>
        <row r="88">
          <cell r="B88">
            <v>1003210526</v>
          </cell>
          <cell r="C88" t="str">
            <v>刘锦文</v>
          </cell>
          <cell r="D88" t="str">
            <v>共青团员</v>
          </cell>
        </row>
        <row r="89">
          <cell r="B89">
            <v>1003210527</v>
          </cell>
          <cell r="C89" t="str">
            <v>袁士昕</v>
          </cell>
          <cell r="D89" t="str">
            <v>共青团员</v>
          </cell>
        </row>
        <row r="90">
          <cell r="B90">
            <v>1003210528</v>
          </cell>
          <cell r="C90" t="str">
            <v>陈驰</v>
          </cell>
          <cell r="D90" t="str">
            <v>共青团员</v>
          </cell>
        </row>
        <row r="91">
          <cell r="B91">
            <v>1003210609</v>
          </cell>
          <cell r="C91" t="str">
            <v>朱俊琦</v>
          </cell>
          <cell r="D91" t="str">
            <v>共青团员</v>
          </cell>
        </row>
        <row r="92">
          <cell r="B92">
            <v>1003210610</v>
          </cell>
          <cell r="C92" t="str">
            <v>刘海衡</v>
          </cell>
          <cell r="D92" t="str">
            <v>共青团员</v>
          </cell>
        </row>
        <row r="93">
          <cell r="B93">
            <v>1003210611</v>
          </cell>
          <cell r="C93" t="str">
            <v>白瑜</v>
          </cell>
          <cell r="D93" t="str">
            <v>群众</v>
          </cell>
        </row>
        <row r="94">
          <cell r="B94">
            <v>1003210612</v>
          </cell>
          <cell r="C94" t="str">
            <v>韦威</v>
          </cell>
          <cell r="D94" t="str">
            <v>群众</v>
          </cell>
        </row>
        <row r="95">
          <cell r="B95">
            <v>1003210613</v>
          </cell>
          <cell r="C95" t="str">
            <v>席世豪</v>
          </cell>
          <cell r="D95" t="str">
            <v>共青团员</v>
          </cell>
        </row>
        <row r="96">
          <cell r="B96">
            <v>1003210615</v>
          </cell>
          <cell r="C96" t="str">
            <v>范浩楠</v>
          </cell>
          <cell r="D96" t="str">
            <v>群众</v>
          </cell>
        </row>
        <row r="97">
          <cell r="B97">
            <v>1003210616</v>
          </cell>
          <cell r="C97" t="str">
            <v>韩森燚</v>
          </cell>
          <cell r="D97" t="str">
            <v>共青团员</v>
          </cell>
        </row>
        <row r="98">
          <cell r="B98">
            <v>1003210617</v>
          </cell>
          <cell r="C98" t="str">
            <v>王瑶</v>
          </cell>
          <cell r="D98" t="str">
            <v>共青团员</v>
          </cell>
        </row>
        <row r="99">
          <cell r="B99">
            <v>1003210618</v>
          </cell>
          <cell r="C99" t="str">
            <v>敖翔</v>
          </cell>
          <cell r="D99" t="str">
            <v>共青团员</v>
          </cell>
        </row>
        <row r="100">
          <cell r="B100">
            <v>1003210619</v>
          </cell>
          <cell r="C100" t="str">
            <v>周陈锴</v>
          </cell>
          <cell r="D100" t="str">
            <v>共青团员</v>
          </cell>
        </row>
        <row r="101">
          <cell r="B101">
            <v>1003210620</v>
          </cell>
          <cell r="C101" t="str">
            <v>袁仁斌</v>
          </cell>
          <cell r="D101" t="str">
            <v>共青团员</v>
          </cell>
        </row>
        <row r="102">
          <cell r="B102">
            <v>1003210621</v>
          </cell>
          <cell r="C102" t="str">
            <v>赖宇阳</v>
          </cell>
          <cell r="D102" t="str">
            <v>共青团员</v>
          </cell>
        </row>
        <row r="103">
          <cell r="B103">
            <v>1003210622</v>
          </cell>
          <cell r="C103" t="str">
            <v>孙梦程</v>
          </cell>
          <cell r="D103" t="str">
            <v>群众</v>
          </cell>
        </row>
        <row r="104">
          <cell r="B104">
            <v>1003210623</v>
          </cell>
          <cell r="C104" t="str">
            <v>赖特</v>
          </cell>
          <cell r="D104" t="str">
            <v>群众</v>
          </cell>
        </row>
        <row r="105">
          <cell r="B105">
            <v>1003210624</v>
          </cell>
          <cell r="C105" t="str">
            <v>田申</v>
          </cell>
          <cell r="D105" t="str">
            <v>群众</v>
          </cell>
        </row>
        <row r="106">
          <cell r="B106">
            <v>1003210625</v>
          </cell>
          <cell r="C106" t="str">
            <v>杨欣沛</v>
          </cell>
          <cell r="D106" t="str">
            <v>群众</v>
          </cell>
        </row>
        <row r="107">
          <cell r="B107">
            <v>1003210627</v>
          </cell>
          <cell r="C107" t="str">
            <v>马鑫</v>
          </cell>
          <cell r="D107" t="str">
            <v>共青团员</v>
          </cell>
        </row>
        <row r="108">
          <cell r="B108">
            <v>1003210101</v>
          </cell>
          <cell r="C108" t="str">
            <v>钟永鑫</v>
          </cell>
          <cell r="D108" t="str">
            <v>共青团员</v>
          </cell>
        </row>
        <row r="109">
          <cell r="B109">
            <v>1003210102</v>
          </cell>
          <cell r="C109" t="str">
            <v>杨若楠</v>
          </cell>
          <cell r="D109" t="str">
            <v>共青团员</v>
          </cell>
        </row>
        <row r="110">
          <cell r="B110">
            <v>1003210103</v>
          </cell>
          <cell r="C110" t="str">
            <v>胡潇桐</v>
          </cell>
          <cell r="D110" t="str">
            <v>群众</v>
          </cell>
        </row>
        <row r="111">
          <cell r="B111">
            <v>1003210104</v>
          </cell>
          <cell r="C111" t="str">
            <v>许释允</v>
          </cell>
          <cell r="D111" t="str">
            <v>共青团员</v>
          </cell>
        </row>
        <row r="112">
          <cell r="B112">
            <v>1003210105</v>
          </cell>
          <cell r="C112" t="str">
            <v>徐昕妍</v>
          </cell>
          <cell r="D112" t="str">
            <v>共青团员</v>
          </cell>
        </row>
        <row r="113">
          <cell r="B113">
            <v>1003210106</v>
          </cell>
          <cell r="C113" t="str">
            <v>刘佳奇</v>
          </cell>
          <cell r="D113" t="str">
            <v>共青团员</v>
          </cell>
        </row>
        <row r="114">
          <cell r="B114">
            <v>1003210107</v>
          </cell>
          <cell r="C114" t="str">
            <v>毛云</v>
          </cell>
          <cell r="D114" t="str">
            <v>共青团员</v>
          </cell>
        </row>
        <row r="115">
          <cell r="B115">
            <v>1003210108</v>
          </cell>
          <cell r="C115" t="str">
            <v>李佳丽</v>
          </cell>
          <cell r="D115" t="str">
            <v>群众</v>
          </cell>
        </row>
        <row r="116">
          <cell r="B116">
            <v>1003210109</v>
          </cell>
          <cell r="C116" t="str">
            <v>任泉</v>
          </cell>
          <cell r="D116" t="str">
            <v>群众</v>
          </cell>
        </row>
        <row r="117">
          <cell r="B117">
            <v>1003210201</v>
          </cell>
          <cell r="C117" t="str">
            <v>张佳宁</v>
          </cell>
          <cell r="D117" t="str">
            <v>共青团员</v>
          </cell>
        </row>
        <row r="118">
          <cell r="B118">
            <v>1003210202</v>
          </cell>
          <cell r="C118" t="str">
            <v>刘怡</v>
          </cell>
          <cell r="D118" t="str">
            <v>共青团员</v>
          </cell>
        </row>
        <row r="119">
          <cell r="B119">
            <v>1003210203</v>
          </cell>
          <cell r="C119" t="str">
            <v>严嘉馨</v>
          </cell>
          <cell r="D119" t="str">
            <v>共青团员</v>
          </cell>
        </row>
        <row r="120">
          <cell r="B120">
            <v>1003210204</v>
          </cell>
          <cell r="C120" t="str">
            <v>荣余衡</v>
          </cell>
          <cell r="D120" t="str">
            <v>共青团员</v>
          </cell>
        </row>
        <row r="121">
          <cell r="B121">
            <v>1003210205</v>
          </cell>
          <cell r="C121" t="str">
            <v>牛钱</v>
          </cell>
          <cell r="D121" t="str">
            <v>共青团员</v>
          </cell>
        </row>
        <row r="122">
          <cell r="B122">
            <v>1003210206</v>
          </cell>
          <cell r="C122" t="str">
            <v>叶禹彤</v>
          </cell>
          <cell r="D122" t="str">
            <v>共青团员</v>
          </cell>
        </row>
        <row r="123">
          <cell r="B123">
            <v>1003210207</v>
          </cell>
          <cell r="C123" t="str">
            <v>马榕骏</v>
          </cell>
          <cell r="D123" t="str">
            <v>共青团员</v>
          </cell>
        </row>
        <row r="124">
          <cell r="B124">
            <v>1003210209</v>
          </cell>
          <cell r="C124" t="str">
            <v>张辽宇</v>
          </cell>
          <cell r="D124" t="str">
            <v>共青团员</v>
          </cell>
        </row>
        <row r="125">
          <cell r="B125">
            <v>1003210301</v>
          </cell>
          <cell r="C125" t="str">
            <v>葛依萱</v>
          </cell>
          <cell r="D125" t="str">
            <v>共青团员</v>
          </cell>
        </row>
        <row r="126">
          <cell r="B126">
            <v>1003210302</v>
          </cell>
          <cell r="C126" t="str">
            <v>王鑫</v>
          </cell>
          <cell r="D126" t="str">
            <v>共青团员</v>
          </cell>
        </row>
        <row r="127">
          <cell r="B127">
            <v>1003210303</v>
          </cell>
          <cell r="C127" t="str">
            <v>邓君如</v>
          </cell>
          <cell r="D127" t="str">
            <v>群众</v>
          </cell>
        </row>
        <row r="128">
          <cell r="B128">
            <v>1003210304</v>
          </cell>
          <cell r="C128" t="str">
            <v>崔雅楚</v>
          </cell>
          <cell r="D128" t="str">
            <v>共青团员</v>
          </cell>
        </row>
        <row r="129">
          <cell r="B129">
            <v>1003210305</v>
          </cell>
          <cell r="C129" t="str">
            <v>杨媄乔</v>
          </cell>
          <cell r="D129" t="str">
            <v>共青团员</v>
          </cell>
        </row>
        <row r="130">
          <cell r="B130">
            <v>1003210306</v>
          </cell>
          <cell r="C130" t="str">
            <v>郭蕊馨</v>
          </cell>
          <cell r="D130" t="str">
            <v>群众</v>
          </cell>
        </row>
        <row r="131">
          <cell r="B131">
            <v>1003210307</v>
          </cell>
          <cell r="C131" t="str">
            <v>董雨柔</v>
          </cell>
          <cell r="D131" t="str">
            <v>群众</v>
          </cell>
        </row>
        <row r="132">
          <cell r="B132">
            <v>1003210308</v>
          </cell>
          <cell r="C132" t="str">
            <v>王诗怡</v>
          </cell>
          <cell r="D132" t="str">
            <v>群众</v>
          </cell>
        </row>
        <row r="133">
          <cell r="B133">
            <v>1003210309</v>
          </cell>
          <cell r="C133" t="str">
            <v>张丹萌</v>
          </cell>
          <cell r="D133" t="str">
            <v>群众</v>
          </cell>
        </row>
        <row r="134">
          <cell r="B134">
            <v>1003210401</v>
          </cell>
          <cell r="C134" t="str">
            <v>刘春雪</v>
          </cell>
          <cell r="D134" t="str">
            <v>共青团员</v>
          </cell>
        </row>
        <row r="135">
          <cell r="B135">
            <v>1003210402</v>
          </cell>
          <cell r="C135" t="str">
            <v>李嘉怡</v>
          </cell>
          <cell r="D135" t="str">
            <v>共青团员</v>
          </cell>
        </row>
        <row r="136">
          <cell r="B136">
            <v>1003210403</v>
          </cell>
          <cell r="C136" t="str">
            <v>张茵</v>
          </cell>
          <cell r="D136" t="str">
            <v>共青团员</v>
          </cell>
        </row>
        <row r="137">
          <cell r="B137">
            <v>1003210404</v>
          </cell>
          <cell r="C137" t="str">
            <v>吴沁晔</v>
          </cell>
          <cell r="D137" t="str">
            <v>共青团员</v>
          </cell>
        </row>
        <row r="138">
          <cell r="B138">
            <v>1003210405</v>
          </cell>
          <cell r="C138" t="str">
            <v>王欣成</v>
          </cell>
          <cell r="D138" t="str">
            <v>共青团员</v>
          </cell>
        </row>
        <row r="139">
          <cell r="B139">
            <v>1003210407</v>
          </cell>
          <cell r="C139" t="str">
            <v>李佳臻</v>
          </cell>
          <cell r="D139" t="str">
            <v>共青团员</v>
          </cell>
        </row>
        <row r="140">
          <cell r="B140">
            <v>1003210408</v>
          </cell>
          <cell r="C140" t="str">
            <v>李海燕</v>
          </cell>
          <cell r="D140" t="str">
            <v>共青团员</v>
          </cell>
        </row>
        <row r="141">
          <cell r="B141">
            <v>1003210409</v>
          </cell>
          <cell r="C141" t="str">
            <v>栗家璇</v>
          </cell>
          <cell r="D141" t="str">
            <v>共青团员</v>
          </cell>
        </row>
        <row r="142">
          <cell r="B142">
            <v>1003210501</v>
          </cell>
          <cell r="C142" t="str">
            <v>王艺琳</v>
          </cell>
          <cell r="D142" t="str">
            <v>共青团员</v>
          </cell>
        </row>
        <row r="143">
          <cell r="B143">
            <v>1003210502</v>
          </cell>
          <cell r="C143" t="str">
            <v>陈越</v>
          </cell>
          <cell r="D143" t="str">
            <v>共青团员</v>
          </cell>
        </row>
        <row r="144">
          <cell r="B144">
            <v>1003210503</v>
          </cell>
          <cell r="C144" t="str">
            <v>李昕遥</v>
          </cell>
          <cell r="D144" t="str">
            <v>群众</v>
          </cell>
        </row>
        <row r="145">
          <cell r="B145">
            <v>1003210504</v>
          </cell>
          <cell r="C145" t="str">
            <v>徐文月</v>
          </cell>
          <cell r="D145" t="str">
            <v>共青团员</v>
          </cell>
        </row>
        <row r="146">
          <cell r="B146">
            <v>1003210505</v>
          </cell>
          <cell r="C146" t="str">
            <v>周旗</v>
          </cell>
          <cell r="D146" t="str">
            <v>共青团员</v>
          </cell>
        </row>
        <row r="147">
          <cell r="B147">
            <v>1003210506</v>
          </cell>
          <cell r="C147" t="str">
            <v>林杭飞</v>
          </cell>
          <cell r="D147" t="str">
            <v>共青团员</v>
          </cell>
        </row>
        <row r="148">
          <cell r="B148">
            <v>1003210507</v>
          </cell>
          <cell r="C148" t="str">
            <v>包文娟</v>
          </cell>
          <cell r="D148" t="str">
            <v>共青团员</v>
          </cell>
        </row>
        <row r="149">
          <cell r="B149">
            <v>1003210508</v>
          </cell>
          <cell r="C149" t="str">
            <v>刘晓菡</v>
          </cell>
          <cell r="D149" t="str">
            <v>共青团员</v>
          </cell>
        </row>
        <row r="150">
          <cell r="B150">
            <v>1003200605</v>
          </cell>
          <cell r="C150" t="str">
            <v>黄璇</v>
          </cell>
          <cell r="D150" t="str">
            <v>共青团员</v>
          </cell>
        </row>
        <row r="151">
          <cell r="B151">
            <v>1003210601</v>
          </cell>
          <cell r="C151" t="str">
            <v>马瑜婷</v>
          </cell>
          <cell r="D151" t="str">
            <v>群众</v>
          </cell>
        </row>
        <row r="152">
          <cell r="B152">
            <v>1003210602</v>
          </cell>
          <cell r="C152" t="str">
            <v>王雪妍</v>
          </cell>
          <cell r="D152" t="str">
            <v>共青团员</v>
          </cell>
        </row>
        <row r="153">
          <cell r="B153">
            <v>1003210603</v>
          </cell>
          <cell r="C153" t="str">
            <v>肖紫琪</v>
          </cell>
          <cell r="D153" t="str">
            <v>共青团员</v>
          </cell>
        </row>
        <row r="154">
          <cell r="B154">
            <v>1003210604</v>
          </cell>
          <cell r="C154" t="str">
            <v>潘可馨</v>
          </cell>
          <cell r="D154" t="str">
            <v>共青团员</v>
          </cell>
        </row>
        <row r="155">
          <cell r="B155">
            <v>1003210605</v>
          </cell>
          <cell r="C155" t="str">
            <v>丁孔炎</v>
          </cell>
          <cell r="D155" t="str">
            <v>共青团员</v>
          </cell>
        </row>
        <row r="156">
          <cell r="B156">
            <v>1003210606</v>
          </cell>
          <cell r="C156" t="str">
            <v>郑淋支</v>
          </cell>
          <cell r="D156" t="str">
            <v>共青团员</v>
          </cell>
        </row>
        <row r="157">
          <cell r="B157">
            <v>1003210607</v>
          </cell>
          <cell r="C157" t="str">
            <v>李欣怡</v>
          </cell>
          <cell r="D157" t="str">
            <v>共青团员</v>
          </cell>
        </row>
        <row r="158">
          <cell r="B158">
            <v>1003210608</v>
          </cell>
          <cell r="C158" t="str">
            <v>曹冬悦</v>
          </cell>
          <cell r="D158" t="str">
            <v>共青团员</v>
          </cell>
        </row>
        <row r="159">
          <cell r="B159">
            <v>1003210406</v>
          </cell>
          <cell r="C159" t="str">
            <v>张嬴美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"/>
  <sheetViews>
    <sheetView tabSelected="1" workbookViewId="0">
      <selection activeCell="Q7" sqref="Q7"/>
    </sheetView>
  </sheetViews>
  <sheetFormatPr defaultRowHeight="20.100000000000001" customHeight="1" x14ac:dyDescent="0.15"/>
  <cols>
    <col min="1" max="1" width="4.875" style="7" customWidth="1"/>
    <col min="2" max="2" width="11.25" style="7" customWidth="1"/>
    <col min="3" max="3" width="11.875" style="7" customWidth="1"/>
    <col min="4" max="4" width="20.625" style="7" customWidth="1"/>
    <col min="5" max="5" width="15" style="7" customWidth="1"/>
    <col min="6" max="6" width="6.25" style="7" customWidth="1"/>
    <col min="7" max="7" width="25.875" style="7" customWidth="1"/>
    <col min="8" max="8" width="6.75" style="7" customWidth="1"/>
    <col min="9" max="9" width="16.25" style="15" customWidth="1"/>
    <col min="10" max="10" width="15.625" style="15" customWidth="1"/>
    <col min="11" max="11" width="17.125" style="15" customWidth="1"/>
    <col min="12" max="12" width="15.625" style="15" customWidth="1"/>
    <col min="13" max="13" width="18.625" style="13" bestFit="1" customWidth="1"/>
    <col min="14" max="14" width="10.625" style="7" customWidth="1"/>
    <col min="15" max="16384" width="9" style="7"/>
  </cols>
  <sheetData>
    <row r="1" spans="1:14" s="1" customFormat="1" ht="58.5" customHeight="1" x14ac:dyDescent="0.15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" customFormat="1" ht="44.25" customHeight="1" x14ac:dyDescent="0.15">
      <c r="A2" s="16" t="s">
        <v>10</v>
      </c>
      <c r="B2" s="16"/>
      <c r="C2" s="16"/>
      <c r="D2" s="10"/>
      <c r="E2" s="10"/>
      <c r="F2" s="16" t="s">
        <v>7</v>
      </c>
      <c r="G2" s="16"/>
      <c r="H2" s="10"/>
      <c r="I2" s="14"/>
      <c r="J2" s="14"/>
      <c r="K2" s="14"/>
      <c r="L2" s="14" t="s">
        <v>8</v>
      </c>
      <c r="M2" s="11"/>
      <c r="N2" s="9"/>
    </row>
    <row r="3" spans="1:14" s="1" customFormat="1" ht="51" customHeight="1" x14ac:dyDescent="0.15">
      <c r="A3" s="2" t="s">
        <v>0</v>
      </c>
      <c r="B3" s="3" t="s">
        <v>1</v>
      </c>
      <c r="C3" s="2" t="s">
        <v>2</v>
      </c>
      <c r="D3" s="2" t="s">
        <v>3</v>
      </c>
      <c r="E3" s="2" t="s">
        <v>12</v>
      </c>
      <c r="F3" s="4" t="s">
        <v>9</v>
      </c>
      <c r="G3" s="2" t="s">
        <v>4</v>
      </c>
      <c r="H3" s="5" t="s">
        <v>5</v>
      </c>
      <c r="I3" s="3" t="s">
        <v>14</v>
      </c>
      <c r="J3" s="8" t="s">
        <v>15</v>
      </c>
      <c r="K3" s="3" t="s">
        <v>16</v>
      </c>
      <c r="L3" s="3" t="s">
        <v>17</v>
      </c>
      <c r="M3" s="12" t="s">
        <v>11</v>
      </c>
      <c r="N3" s="2" t="s">
        <v>6</v>
      </c>
    </row>
    <row r="4" spans="1:14" s="6" customFormat="1" ht="24.95" customHeight="1" x14ac:dyDescent="0.15">
      <c r="A4" s="18">
        <v>1</v>
      </c>
      <c r="B4" s="19">
        <v>1003210112</v>
      </c>
      <c r="C4" s="19" t="s">
        <v>18</v>
      </c>
      <c r="D4" s="20" t="s">
        <v>19</v>
      </c>
      <c r="E4" s="20" t="str">
        <f>VLOOKUP(B4,'[1]21级本科生统计'!$B$1:$D$159,3,0)</f>
        <v>共青团员</v>
      </c>
      <c r="F4" s="20" t="s">
        <v>20</v>
      </c>
      <c r="G4" s="20" t="s">
        <v>21</v>
      </c>
      <c r="H4" s="21" t="s">
        <v>22</v>
      </c>
      <c r="I4" s="22">
        <v>44</v>
      </c>
      <c r="J4" s="21" t="s">
        <v>23</v>
      </c>
      <c r="K4" s="22">
        <v>132</v>
      </c>
      <c r="L4" s="21" t="s">
        <v>24</v>
      </c>
      <c r="M4" s="23">
        <v>0.57437472575691095</v>
      </c>
      <c r="N4" s="24"/>
    </row>
    <row r="5" spans="1:14" s="6" customFormat="1" ht="24.95" customHeight="1" x14ac:dyDescent="0.15">
      <c r="A5" s="18">
        <v>2</v>
      </c>
      <c r="B5" s="19">
        <v>1003210511</v>
      </c>
      <c r="C5" s="19" t="s">
        <v>25</v>
      </c>
      <c r="D5" s="20" t="s">
        <v>19</v>
      </c>
      <c r="E5" s="20" t="str">
        <f>VLOOKUP(B5,'[1]21级本科生统计'!$B$1:$D$159,3,0)</f>
        <v>共青团员</v>
      </c>
      <c r="F5" s="20" t="s">
        <v>20</v>
      </c>
      <c r="G5" s="20" t="s">
        <v>21</v>
      </c>
      <c r="H5" s="21" t="s">
        <v>22</v>
      </c>
      <c r="I5" s="22">
        <v>31</v>
      </c>
      <c r="J5" s="21" t="s">
        <v>23</v>
      </c>
      <c r="K5" s="22">
        <v>118</v>
      </c>
      <c r="L5" s="21" t="s">
        <v>24</v>
      </c>
      <c r="M5" s="23">
        <v>0.56190580664033896</v>
      </c>
      <c r="N5" s="24"/>
    </row>
    <row r="6" spans="1:14" s="1" customFormat="1" ht="24.95" customHeight="1" x14ac:dyDescent="0.15">
      <c r="A6" s="18">
        <v>3</v>
      </c>
      <c r="B6" s="19">
        <v>1003210602</v>
      </c>
      <c r="C6" s="19" t="s">
        <v>26</v>
      </c>
      <c r="D6" s="20" t="s">
        <v>19</v>
      </c>
      <c r="E6" s="20" t="str">
        <f>VLOOKUP(B6,'[1]21级本科生统计'!$B$1:$D$159,3,0)</f>
        <v>共青团员</v>
      </c>
      <c r="F6" s="20" t="s">
        <v>27</v>
      </c>
      <c r="G6" s="20" t="s">
        <v>21</v>
      </c>
      <c r="H6" s="21" t="s">
        <v>22</v>
      </c>
      <c r="I6" s="22">
        <v>99</v>
      </c>
      <c r="J6" s="21" t="s">
        <v>23</v>
      </c>
      <c r="K6" s="22">
        <v>167</v>
      </c>
      <c r="L6" s="21" t="s">
        <v>24</v>
      </c>
      <c r="M6" s="23">
        <v>0.47473307005996801</v>
      </c>
      <c r="N6" s="24"/>
    </row>
    <row r="7" spans="1:14" s="1" customFormat="1" ht="24.95" customHeight="1" x14ac:dyDescent="0.15">
      <c r="A7" s="18">
        <v>4</v>
      </c>
      <c r="B7" s="19">
        <v>1003210504</v>
      </c>
      <c r="C7" s="19" t="s">
        <v>28</v>
      </c>
      <c r="D7" s="20" t="s">
        <v>19</v>
      </c>
      <c r="E7" s="20" t="str">
        <f>VLOOKUP(B7,'[1]21级本科生统计'!$B$1:$D$159,3,0)</f>
        <v>共青团员</v>
      </c>
      <c r="F7" s="20" t="s">
        <v>27</v>
      </c>
      <c r="G7" s="20" t="s">
        <v>21</v>
      </c>
      <c r="H7" s="21" t="s">
        <v>22</v>
      </c>
      <c r="I7" s="22">
        <v>28</v>
      </c>
      <c r="J7" s="21" t="s">
        <v>23</v>
      </c>
      <c r="K7" s="22">
        <v>97</v>
      </c>
      <c r="L7" s="21" t="s">
        <v>24</v>
      </c>
      <c r="M7" s="23">
        <v>0.44727219540734198</v>
      </c>
      <c r="N7" s="24"/>
    </row>
    <row r="8" spans="1:14" s="1" customFormat="1" ht="24.95" customHeight="1" x14ac:dyDescent="0.15">
      <c r="A8" s="18">
        <v>5</v>
      </c>
      <c r="B8" s="19">
        <v>1003210327</v>
      </c>
      <c r="C8" s="19" t="s">
        <v>29</v>
      </c>
      <c r="D8" s="20" t="s">
        <v>19</v>
      </c>
      <c r="E8" s="20" t="str">
        <f>VLOOKUP(B8,'[1]21级本科生统计'!$B$1:$D$159,3,0)</f>
        <v>共青团员</v>
      </c>
      <c r="F8" s="20" t="s">
        <v>20</v>
      </c>
      <c r="G8" s="20" t="s">
        <v>21</v>
      </c>
      <c r="H8" s="21" t="s">
        <v>22</v>
      </c>
      <c r="I8" s="22">
        <v>25</v>
      </c>
      <c r="J8" s="21" t="s">
        <v>23</v>
      </c>
      <c r="K8" s="22">
        <v>93</v>
      </c>
      <c r="L8" s="21" t="s">
        <v>24</v>
      </c>
      <c r="M8" s="23">
        <v>0.439556823168056</v>
      </c>
      <c r="N8" s="24"/>
    </row>
    <row r="9" spans="1:14" s="1" customFormat="1" ht="24.95" customHeight="1" x14ac:dyDescent="0.15">
      <c r="A9" s="18">
        <v>6</v>
      </c>
      <c r="B9" s="25" t="s">
        <v>30</v>
      </c>
      <c r="C9" s="25" t="s">
        <v>31</v>
      </c>
      <c r="D9" s="26" t="s">
        <v>19</v>
      </c>
      <c r="E9" s="26" t="s">
        <v>32</v>
      </c>
      <c r="F9" s="26" t="s">
        <v>20</v>
      </c>
      <c r="G9" s="26" t="s">
        <v>33</v>
      </c>
      <c r="H9" s="21" t="s">
        <v>77</v>
      </c>
      <c r="I9" s="21" t="s">
        <v>34</v>
      </c>
      <c r="J9" s="21" t="s">
        <v>35</v>
      </c>
      <c r="K9" s="21" t="s">
        <v>36</v>
      </c>
      <c r="L9" s="21" t="s">
        <v>35</v>
      </c>
      <c r="M9" s="31">
        <f>I9/J9-K9/L9</f>
        <v>0.57317073170731714</v>
      </c>
      <c r="N9" s="2"/>
    </row>
    <row r="10" spans="1:14" s="1" customFormat="1" ht="24.95" customHeight="1" x14ac:dyDescent="0.15">
      <c r="A10" s="18">
        <v>7</v>
      </c>
      <c r="B10" s="25" t="s">
        <v>37</v>
      </c>
      <c r="C10" s="25" t="s">
        <v>38</v>
      </c>
      <c r="D10" s="26" t="s">
        <v>19</v>
      </c>
      <c r="E10" s="26" t="s">
        <v>32</v>
      </c>
      <c r="F10" s="26" t="s">
        <v>20</v>
      </c>
      <c r="G10" s="26" t="s">
        <v>33</v>
      </c>
      <c r="H10" s="21" t="s">
        <v>77</v>
      </c>
      <c r="I10" s="21" t="s">
        <v>39</v>
      </c>
      <c r="J10" s="21" t="s">
        <v>35</v>
      </c>
      <c r="K10" s="21" t="s">
        <v>40</v>
      </c>
      <c r="L10" s="21" t="s">
        <v>35</v>
      </c>
      <c r="M10" s="31">
        <f t="shared" ref="M10:M17" si="0">I10/J10-K10/L10</f>
        <v>0.53658536585365857</v>
      </c>
      <c r="N10" s="2"/>
    </row>
    <row r="11" spans="1:14" s="1" customFormat="1" ht="24.95" customHeight="1" x14ac:dyDescent="0.15">
      <c r="A11" s="18">
        <v>8</v>
      </c>
      <c r="B11" s="25" t="s">
        <v>41</v>
      </c>
      <c r="C11" s="25" t="s">
        <v>42</v>
      </c>
      <c r="D11" s="26" t="s">
        <v>19</v>
      </c>
      <c r="E11" s="26" t="s">
        <v>32</v>
      </c>
      <c r="F11" s="26" t="s">
        <v>20</v>
      </c>
      <c r="G11" s="26" t="s">
        <v>43</v>
      </c>
      <c r="H11" s="21" t="s">
        <v>77</v>
      </c>
      <c r="I11" s="21" t="s">
        <v>44</v>
      </c>
      <c r="J11" s="21" t="s">
        <v>45</v>
      </c>
      <c r="K11" s="21" t="s">
        <v>46</v>
      </c>
      <c r="L11" s="21" t="s">
        <v>45</v>
      </c>
      <c r="M11" s="31">
        <f t="shared" si="0"/>
        <v>0.58181818181818179</v>
      </c>
      <c r="N11" s="2"/>
    </row>
    <row r="12" spans="1:14" s="1" customFormat="1" ht="24.95" customHeight="1" x14ac:dyDescent="0.15">
      <c r="A12" s="18">
        <v>9</v>
      </c>
      <c r="B12" s="25" t="s">
        <v>47</v>
      </c>
      <c r="C12" s="25" t="s">
        <v>48</v>
      </c>
      <c r="D12" s="26" t="s">
        <v>19</v>
      </c>
      <c r="E12" s="26" t="s">
        <v>49</v>
      </c>
      <c r="F12" s="26" t="s">
        <v>27</v>
      </c>
      <c r="G12" s="26" t="s">
        <v>43</v>
      </c>
      <c r="H12" s="21" t="s">
        <v>77</v>
      </c>
      <c r="I12" s="21" t="s">
        <v>50</v>
      </c>
      <c r="J12" s="21" t="s">
        <v>45</v>
      </c>
      <c r="K12" s="21" t="s">
        <v>51</v>
      </c>
      <c r="L12" s="21" t="s">
        <v>45</v>
      </c>
      <c r="M12" s="31">
        <f t="shared" si="0"/>
        <v>0.54545454545454553</v>
      </c>
      <c r="N12" s="2"/>
    </row>
    <row r="13" spans="1:14" s="1" customFormat="1" ht="24.95" customHeight="1" x14ac:dyDescent="0.15">
      <c r="A13" s="18">
        <v>10</v>
      </c>
      <c r="B13" s="32" t="s">
        <v>52</v>
      </c>
      <c r="C13" s="32" t="s">
        <v>53</v>
      </c>
      <c r="D13" s="26" t="s">
        <v>19</v>
      </c>
      <c r="E13" s="26" t="s">
        <v>49</v>
      </c>
      <c r="F13" s="26" t="s">
        <v>20</v>
      </c>
      <c r="G13" s="26" t="s">
        <v>54</v>
      </c>
      <c r="H13" s="21" t="s">
        <v>77</v>
      </c>
      <c r="I13" s="21" t="s">
        <v>55</v>
      </c>
      <c r="J13" s="21" t="s">
        <v>56</v>
      </c>
      <c r="K13" s="21" t="s">
        <v>57</v>
      </c>
      <c r="L13" s="21" t="s">
        <v>56</v>
      </c>
      <c r="M13" s="31">
        <f t="shared" si="0"/>
        <v>0.29629629629629634</v>
      </c>
      <c r="N13" s="2"/>
    </row>
    <row r="14" spans="1:14" ht="24.95" customHeight="1" x14ac:dyDescent="0.15">
      <c r="A14" s="18">
        <v>11</v>
      </c>
      <c r="B14" s="27" t="s">
        <v>58</v>
      </c>
      <c r="C14" s="28" t="s">
        <v>59</v>
      </c>
      <c r="D14" s="28" t="s">
        <v>33</v>
      </c>
      <c r="E14" s="28" t="s">
        <v>60</v>
      </c>
      <c r="F14" s="28" t="s">
        <v>20</v>
      </c>
      <c r="G14" s="28" t="s">
        <v>33</v>
      </c>
      <c r="H14" s="29" t="s">
        <v>61</v>
      </c>
      <c r="I14" s="29" t="s">
        <v>62</v>
      </c>
      <c r="J14" s="29" t="s">
        <v>63</v>
      </c>
      <c r="K14" s="29" t="s">
        <v>64</v>
      </c>
      <c r="L14" s="29" t="s">
        <v>63</v>
      </c>
      <c r="M14" s="30">
        <f t="shared" si="0"/>
        <v>0.36904761904761907</v>
      </c>
      <c r="N14" s="33"/>
    </row>
    <row r="15" spans="1:14" ht="24.95" customHeight="1" x14ac:dyDescent="0.15">
      <c r="A15" s="18">
        <v>12</v>
      </c>
      <c r="B15" s="34">
        <v>1003192105</v>
      </c>
      <c r="C15" s="34" t="s">
        <v>65</v>
      </c>
      <c r="D15" s="28" t="s">
        <v>33</v>
      </c>
      <c r="E15" s="28" t="s">
        <v>32</v>
      </c>
      <c r="F15" s="28" t="s">
        <v>27</v>
      </c>
      <c r="G15" s="28" t="s">
        <v>43</v>
      </c>
      <c r="H15" s="29" t="s">
        <v>61</v>
      </c>
      <c r="I15" s="29" t="s">
        <v>36</v>
      </c>
      <c r="J15" s="29" t="s">
        <v>66</v>
      </c>
      <c r="K15" s="29" t="s">
        <v>67</v>
      </c>
      <c r="L15" s="29" t="s">
        <v>68</v>
      </c>
      <c r="M15" s="30">
        <f t="shared" si="0"/>
        <v>0.331453634085213</v>
      </c>
      <c r="N15" s="33"/>
    </row>
    <row r="16" spans="1:14" ht="24.95" customHeight="1" x14ac:dyDescent="0.15">
      <c r="A16" s="18">
        <v>13</v>
      </c>
      <c r="B16" s="37" t="s">
        <v>78</v>
      </c>
      <c r="C16" s="28" t="s">
        <v>69</v>
      </c>
      <c r="D16" s="28" t="s">
        <v>33</v>
      </c>
      <c r="E16" s="28" t="s">
        <v>49</v>
      </c>
      <c r="F16" s="28" t="s">
        <v>27</v>
      </c>
      <c r="G16" s="28" t="s">
        <v>43</v>
      </c>
      <c r="H16" s="27" t="s">
        <v>61</v>
      </c>
      <c r="I16" s="27" t="s">
        <v>70</v>
      </c>
      <c r="J16" s="27" t="s">
        <v>66</v>
      </c>
      <c r="K16" s="27" t="s">
        <v>71</v>
      </c>
      <c r="L16" s="27" t="s">
        <v>68</v>
      </c>
      <c r="M16" s="30">
        <f t="shared" si="0"/>
        <v>0.6657268170426065</v>
      </c>
      <c r="N16" s="33"/>
    </row>
    <row r="17" spans="1:14" ht="24.95" customHeight="1" x14ac:dyDescent="0.15">
      <c r="A17" s="18">
        <v>14</v>
      </c>
      <c r="B17" s="34" t="s">
        <v>72</v>
      </c>
      <c r="C17" s="34" t="s">
        <v>73</v>
      </c>
      <c r="D17" s="34" t="s">
        <v>33</v>
      </c>
      <c r="E17" s="34" t="s">
        <v>32</v>
      </c>
      <c r="F17" s="34" t="s">
        <v>20</v>
      </c>
      <c r="G17" s="34" t="s">
        <v>54</v>
      </c>
      <c r="H17" s="35" t="s">
        <v>61</v>
      </c>
      <c r="I17" s="35" t="s">
        <v>74</v>
      </c>
      <c r="J17" s="35" t="s">
        <v>75</v>
      </c>
      <c r="K17" s="35" t="s">
        <v>76</v>
      </c>
      <c r="L17" s="35" t="s">
        <v>75</v>
      </c>
      <c r="M17" s="36">
        <f t="shared" si="0"/>
        <v>0.48275862068965514</v>
      </c>
      <c r="N17" s="33"/>
    </row>
  </sheetData>
  <mergeCells count="3">
    <mergeCell ref="A2:C2"/>
    <mergeCell ref="F2:G2"/>
    <mergeCell ref="A1:N1"/>
  </mergeCells>
  <phoneticPr fontId="4" type="noConversion"/>
  <pageMargins left="0.31496062992125984" right="0.31496062992125984" top="0.15748031496062992" bottom="0.55118110236220474" header="0.31496062992125984" footer="0.31496062992125984"/>
  <pageSetup paperSize="9" scale="77" fitToHeight="0" orientation="landscape" r:id="rId1"/>
  <headerFooter>
    <oddFooter>&amp;C第&amp;P页，共9页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学业进步奖学金</vt:lpstr>
      <vt:lpstr>学业进步奖学金!Print_Titles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HR W</cp:lastModifiedBy>
  <cp:lastPrinted>2021-04-06T01:57:43Z</cp:lastPrinted>
  <dcterms:created xsi:type="dcterms:W3CDTF">2019-03-06T09:04:01Z</dcterms:created>
  <dcterms:modified xsi:type="dcterms:W3CDTF">2023-03-28T01:47:57Z</dcterms:modified>
</cp:coreProperties>
</file>