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5865DE49-0B0D-43E2-AE51-94C3299C67B2}" xr6:coauthVersionLast="47" xr6:coauthVersionMax="47" xr10:uidLastSave="{00000000-0000-0000-0000-000000000000}"/>
  <bookViews>
    <workbookView xWindow="2730" yWindow="2565" windowWidth="21495" windowHeight="13635" xr2:uid="{00000000-000D-0000-FFFF-FFFF00000000}"/>
  </bookViews>
  <sheets>
    <sheet name="学业进步奖学金" sheetId="4" r:id="rId1"/>
  </sheets>
  <definedNames>
    <definedName name="_xlnm._FilterDatabase" localSheetId="0" hidden="1">学业进步奖学金!$A$1:$M$12</definedName>
    <definedName name="_xlnm.Print_Titles" localSheetId="0">学业进步奖学金!$3:$3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4" l="1"/>
  <c r="M15" i="4"/>
  <c r="M17" i="4"/>
  <c r="M14" i="4"/>
  <c r="M13" i="4"/>
  <c r="M12" i="4"/>
  <c r="M11" i="4"/>
  <c r="M10" i="4"/>
  <c r="M9" i="4"/>
  <c r="M8" i="4"/>
  <c r="M7" i="4"/>
  <c r="M6" i="4"/>
  <c r="M5" i="4"/>
  <c r="M4" i="4"/>
</calcChain>
</file>

<file path=xl/sharedStrings.xml><?xml version="1.0" encoding="utf-8"?>
<sst xmlns="http://schemas.openxmlformats.org/spreadsheetml/2006/main" count="161" uniqueCount="93">
  <si>
    <t>序号</t>
  </si>
  <si>
    <t>学号</t>
  </si>
  <si>
    <t>姓名</t>
  </si>
  <si>
    <t>学院</t>
    <phoneticPr fontId="7" type="noConversion"/>
  </si>
  <si>
    <t>专业</t>
  </si>
  <si>
    <t>年级</t>
  </si>
  <si>
    <t>备注</t>
    <phoneticPr fontId="4" type="noConversion"/>
  </si>
  <si>
    <t>主管领导签字：</t>
    <phoneticPr fontId="4" type="noConversion"/>
  </si>
  <si>
    <t>日期：</t>
    <phoneticPr fontId="4" type="noConversion"/>
  </si>
  <si>
    <t>性
别</t>
    <phoneticPr fontId="4" type="noConversion"/>
  </si>
  <si>
    <t>学院名称：（盖章）</t>
    <phoneticPr fontId="4" type="noConversion"/>
  </si>
  <si>
    <t>政治面貌</t>
    <phoneticPr fontId="4" type="noConversion"/>
  </si>
  <si>
    <t>2023-2024学年第一学期学业进步奖学金推荐名单汇总表</t>
    <phoneticPr fontId="5" type="noConversion"/>
  </si>
  <si>
    <t>2022-2023学年第二学期
学习成绩排名</t>
    <phoneticPr fontId="4" type="noConversion"/>
  </si>
  <si>
    <t>2022-2023学年第二学期专业总人数</t>
    <phoneticPr fontId="4" type="noConversion"/>
  </si>
  <si>
    <t>2023-2024学年第一学期
学习成绩排名</t>
    <phoneticPr fontId="4" type="noConversion"/>
  </si>
  <si>
    <t>2023-2024学年第一学期专业总人数</t>
    <phoneticPr fontId="4" type="noConversion"/>
  </si>
  <si>
    <t>排名跨度占本年级本专业比例</t>
    <phoneticPr fontId="4" type="noConversion"/>
  </si>
  <si>
    <t>1003220108</t>
  </si>
  <si>
    <t>彭嘉宁</t>
  </si>
  <si>
    <t>材料科学与工程学院</t>
    <phoneticPr fontId="4" type="noConversion"/>
  </si>
  <si>
    <t>女</t>
    <phoneticPr fontId="4" type="noConversion"/>
  </si>
  <si>
    <t>材料类</t>
    <phoneticPr fontId="4" type="noConversion"/>
  </si>
  <si>
    <t>2022</t>
    <phoneticPr fontId="4" type="noConversion"/>
  </si>
  <si>
    <t>160</t>
    <phoneticPr fontId="4" type="noConversion"/>
  </si>
  <si>
    <t>148</t>
    <phoneticPr fontId="4" type="noConversion"/>
  </si>
  <si>
    <t>1003220613</t>
  </si>
  <si>
    <t>闫祖铭</t>
  </si>
  <si>
    <t>男</t>
    <phoneticPr fontId="4" type="noConversion"/>
  </si>
  <si>
    <t>1003220403</t>
  </si>
  <si>
    <t>王园园</t>
  </si>
  <si>
    <t>1003220524</t>
  </si>
  <si>
    <t>代建宇</t>
  </si>
  <si>
    <t>李海燕</t>
  </si>
  <si>
    <t>材料科学与工程学院</t>
  </si>
  <si>
    <t>共青团员</t>
  </si>
  <si>
    <t>女</t>
  </si>
  <si>
    <t>材料科学与工程</t>
  </si>
  <si>
    <t>42</t>
  </si>
  <si>
    <t>81</t>
  </si>
  <si>
    <t>7</t>
  </si>
  <si>
    <t>82</t>
  </si>
  <si>
    <t>1003210113</t>
  </si>
  <si>
    <t>陈永久</t>
  </si>
  <si>
    <t>群众</t>
  </si>
  <si>
    <t>男</t>
  </si>
  <si>
    <t>材料化学</t>
  </si>
  <si>
    <t>31</t>
  </si>
  <si>
    <t>51</t>
  </si>
  <si>
    <t>11</t>
  </si>
  <si>
    <t>1003210318</t>
  </si>
  <si>
    <t>杨占涛</t>
  </si>
  <si>
    <t>材料物理</t>
  </si>
  <si>
    <t>14</t>
  </si>
  <si>
    <t>26</t>
  </si>
  <si>
    <t>6</t>
  </si>
  <si>
    <t>27</t>
  </si>
  <si>
    <t>胡潇桐</t>
  </si>
  <si>
    <t>29</t>
  </si>
  <si>
    <t>5</t>
  </si>
  <si>
    <t>1003210508</t>
  </si>
  <si>
    <t>刘晓菡</t>
  </si>
  <si>
    <t>28</t>
  </si>
  <si>
    <t>13</t>
  </si>
  <si>
    <t>2021</t>
  </si>
  <si>
    <t>2021</t>
    <phoneticPr fontId="4" type="noConversion"/>
  </si>
  <si>
    <t>1003200624</t>
  </si>
  <si>
    <t>陈盼</t>
  </si>
  <si>
    <t>2020</t>
  </si>
  <si>
    <t>76</t>
  </si>
  <si>
    <t>33</t>
  </si>
  <si>
    <t>80</t>
  </si>
  <si>
    <t>1003200615</t>
  </si>
  <si>
    <t>唐碧野</t>
  </si>
  <si>
    <t>74</t>
  </si>
  <si>
    <t>32</t>
  </si>
  <si>
    <t>1003200609</t>
  </si>
  <si>
    <t>杜萱哲</t>
  </si>
  <si>
    <t>材料物理</t>
    <phoneticPr fontId="4" type="noConversion"/>
  </si>
  <si>
    <t>20</t>
    <phoneticPr fontId="4" type="noConversion"/>
  </si>
  <si>
    <t>28</t>
    <phoneticPr fontId="4" type="noConversion"/>
  </si>
  <si>
    <t>10</t>
    <phoneticPr fontId="4" type="noConversion"/>
  </si>
  <si>
    <t>1003200116</t>
  </si>
  <si>
    <t>韩政航</t>
  </si>
  <si>
    <t>材料化学</t>
    <phoneticPr fontId="4" type="noConversion"/>
  </si>
  <si>
    <t>55</t>
    <phoneticPr fontId="4" type="noConversion"/>
  </si>
  <si>
    <t>13</t>
    <phoneticPr fontId="4" type="noConversion"/>
  </si>
  <si>
    <t>56</t>
    <phoneticPr fontId="4" type="noConversion"/>
  </si>
  <si>
    <t>1003200115</t>
  </si>
  <si>
    <t>王楷博</t>
  </si>
  <si>
    <t>预备党员</t>
  </si>
  <si>
    <t>40</t>
    <phoneticPr fontId="4" type="noConversion"/>
  </si>
  <si>
    <t>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</si>
</sst>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等线"/>
      <family val="2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0" fillId="0" borderId="0"/>
    <xf numFmtId="0" fontId="10" fillId="0" borderId="0"/>
    <xf numFmtId="0" fontId="9" fillId="0" borderId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2" fillId="0" borderId="0" xfId="1"/>
    <xf numFmtId="49" fontId="8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10" fontId="11" fillId="0" borderId="0" xfId="1" applyNumberFormat="1" applyFont="1" applyBorder="1" applyAlignment="1">
      <alignment horizontal="left" vertical="center"/>
    </xf>
    <xf numFmtId="10" fontId="6" fillId="0" borderId="1" xfId="1" applyNumberFormat="1" applyFont="1" applyFill="1" applyBorder="1" applyAlignment="1">
      <alignment horizontal="center" vertical="center" wrapText="1"/>
    </xf>
    <xf numFmtId="10" fontId="2" fillId="0" borderId="0" xfId="1" applyNumberFormat="1"/>
    <xf numFmtId="49" fontId="12" fillId="0" borderId="0" xfId="1" applyNumberFormat="1" applyFont="1" applyBorder="1" applyAlignment="1">
      <alignment horizontal="left" vertical="center"/>
    </xf>
    <xf numFmtId="49" fontId="2" fillId="0" borderId="0" xfId="1" applyNumberFormat="1"/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2" fillId="0" borderId="5" xfId="1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Border="1"/>
    <xf numFmtId="0" fontId="12" fillId="0" borderId="2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</cellXfs>
  <cellStyles count="5">
    <cellStyle name="常规" xfId="0" builtinId="0"/>
    <cellStyle name="常规 2" xfId="1" xr:uid="{00000000-0005-0000-0000-000001000000}"/>
    <cellStyle name="常规 3" xfId="3" xr:uid="{00000000-0005-0000-0000-000002000000}"/>
    <cellStyle name="常规 4" xfId="4" xr:uid="{00000000-0005-0000-0000-000003000000}"/>
    <cellStyle name="常规 5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topLeftCell="A2" workbookViewId="0">
      <selection activeCell="E4" sqref="E4:E7"/>
    </sheetView>
  </sheetViews>
  <sheetFormatPr defaultRowHeight="20.100000000000001" customHeight="1" x14ac:dyDescent="0.15"/>
  <cols>
    <col min="1" max="1" width="4.875" style="8" customWidth="1"/>
    <col min="2" max="2" width="11.25" style="8" customWidth="1"/>
    <col min="3" max="3" width="11.875" style="8" customWidth="1"/>
    <col min="4" max="4" width="20.625" style="8" customWidth="1"/>
    <col min="5" max="5" width="15" style="8" customWidth="1"/>
    <col min="6" max="6" width="6.25" style="8" customWidth="1"/>
    <col min="7" max="7" width="25.875" style="8" customWidth="1"/>
    <col min="8" max="8" width="6.75" style="8" customWidth="1"/>
    <col min="9" max="9" width="16.25" style="16" customWidth="1"/>
    <col min="10" max="10" width="15.625" style="16" customWidth="1"/>
    <col min="11" max="11" width="17.125" style="16" customWidth="1"/>
    <col min="12" max="12" width="15.625" style="16" customWidth="1"/>
    <col min="13" max="13" width="18.625" style="14" bestFit="1" customWidth="1"/>
    <col min="14" max="14" width="10.625" style="8" customWidth="1"/>
    <col min="15" max="16384" width="9" style="8"/>
  </cols>
  <sheetData>
    <row r="1" spans="1:14" s="1" customFormat="1" ht="58.5" customHeight="1" x14ac:dyDescent="0.1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44.25" customHeight="1" x14ac:dyDescent="0.15">
      <c r="A2" s="40" t="s">
        <v>10</v>
      </c>
      <c r="B2" s="40"/>
      <c r="C2" s="40"/>
      <c r="D2" s="11"/>
      <c r="E2" s="11"/>
      <c r="F2" s="40" t="s">
        <v>7</v>
      </c>
      <c r="G2" s="40"/>
      <c r="H2" s="11"/>
      <c r="I2" s="15"/>
      <c r="J2" s="15"/>
      <c r="K2" s="15"/>
      <c r="L2" s="15" t="s">
        <v>8</v>
      </c>
      <c r="M2" s="12"/>
      <c r="N2" s="10"/>
    </row>
    <row r="3" spans="1:14" s="1" customFormat="1" ht="51" customHeight="1" x14ac:dyDescent="0.15">
      <c r="A3" s="2" t="s">
        <v>0</v>
      </c>
      <c r="B3" s="3" t="s">
        <v>1</v>
      </c>
      <c r="C3" s="2" t="s">
        <v>2</v>
      </c>
      <c r="D3" s="2" t="s">
        <v>3</v>
      </c>
      <c r="E3" s="2" t="s">
        <v>11</v>
      </c>
      <c r="F3" s="4" t="s">
        <v>9</v>
      </c>
      <c r="G3" s="2" t="s">
        <v>4</v>
      </c>
      <c r="H3" s="5" t="s">
        <v>5</v>
      </c>
      <c r="I3" s="3" t="s">
        <v>13</v>
      </c>
      <c r="J3" s="9" t="s">
        <v>14</v>
      </c>
      <c r="K3" s="3" t="s">
        <v>15</v>
      </c>
      <c r="L3" s="3" t="s">
        <v>16</v>
      </c>
      <c r="M3" s="13" t="s">
        <v>17</v>
      </c>
      <c r="N3" s="2" t="s">
        <v>6</v>
      </c>
    </row>
    <row r="4" spans="1:14" s="7" customFormat="1" ht="24.95" customHeight="1" x14ac:dyDescent="0.15">
      <c r="A4" s="6">
        <v>1</v>
      </c>
      <c r="B4" s="17" t="s">
        <v>18</v>
      </c>
      <c r="C4" s="38" t="s">
        <v>19</v>
      </c>
      <c r="D4" s="36" t="s">
        <v>20</v>
      </c>
      <c r="E4" s="23" t="s">
        <v>35</v>
      </c>
      <c r="F4" s="17" t="s">
        <v>21</v>
      </c>
      <c r="G4" s="17" t="s">
        <v>22</v>
      </c>
      <c r="H4" s="17" t="s">
        <v>23</v>
      </c>
      <c r="I4" s="19">
        <v>91</v>
      </c>
      <c r="J4" s="20" t="s">
        <v>24</v>
      </c>
      <c r="K4" s="18">
        <v>27</v>
      </c>
      <c r="L4" s="20" t="s">
        <v>25</v>
      </c>
      <c r="M4" s="21">
        <f>I4/J4-K4/L4</f>
        <v>0.38631756756756752</v>
      </c>
      <c r="N4" s="2"/>
    </row>
    <row r="5" spans="1:14" s="7" customFormat="1" ht="24.95" customHeight="1" x14ac:dyDescent="0.15">
      <c r="A5" s="6">
        <v>2</v>
      </c>
      <c r="B5" s="17" t="s">
        <v>26</v>
      </c>
      <c r="C5" s="38" t="s">
        <v>27</v>
      </c>
      <c r="D5" s="36" t="s">
        <v>20</v>
      </c>
      <c r="E5" s="23" t="s">
        <v>35</v>
      </c>
      <c r="F5" s="17" t="s">
        <v>28</v>
      </c>
      <c r="G5" s="17" t="s">
        <v>22</v>
      </c>
      <c r="H5" s="17" t="s">
        <v>23</v>
      </c>
      <c r="I5" s="19">
        <v>121</v>
      </c>
      <c r="J5" s="20" t="s">
        <v>24</v>
      </c>
      <c r="K5" s="18">
        <v>64</v>
      </c>
      <c r="L5" s="20" t="s">
        <v>25</v>
      </c>
      <c r="M5" s="21">
        <f t="shared" ref="M5:M7" si="0">I5/J5-K5/L5</f>
        <v>0.32381756756756752</v>
      </c>
      <c r="N5" s="2"/>
    </row>
    <row r="6" spans="1:14" s="1" customFormat="1" ht="24.95" customHeight="1" x14ac:dyDescent="0.15">
      <c r="A6" s="6">
        <v>3</v>
      </c>
      <c r="B6" s="17" t="s">
        <v>29</v>
      </c>
      <c r="C6" s="38" t="s">
        <v>30</v>
      </c>
      <c r="D6" s="36" t="s">
        <v>20</v>
      </c>
      <c r="E6" s="23" t="s">
        <v>35</v>
      </c>
      <c r="F6" s="17" t="s">
        <v>21</v>
      </c>
      <c r="G6" s="17" t="s">
        <v>22</v>
      </c>
      <c r="H6" s="17" t="s">
        <v>23</v>
      </c>
      <c r="I6" s="19">
        <v>105</v>
      </c>
      <c r="J6" s="20" t="s">
        <v>24</v>
      </c>
      <c r="K6" s="18">
        <v>52</v>
      </c>
      <c r="L6" s="20" t="s">
        <v>25</v>
      </c>
      <c r="M6" s="21">
        <f t="shared" si="0"/>
        <v>0.30489864864864863</v>
      </c>
      <c r="N6" s="2"/>
    </row>
    <row r="7" spans="1:14" s="1" customFormat="1" ht="24.95" customHeight="1" x14ac:dyDescent="0.15">
      <c r="A7" s="6">
        <v>4</v>
      </c>
      <c r="B7" s="17" t="s">
        <v>31</v>
      </c>
      <c r="C7" s="38" t="s">
        <v>32</v>
      </c>
      <c r="D7" s="36" t="s">
        <v>20</v>
      </c>
      <c r="E7" s="23" t="s">
        <v>35</v>
      </c>
      <c r="F7" s="17" t="s">
        <v>28</v>
      </c>
      <c r="G7" s="17" t="s">
        <v>22</v>
      </c>
      <c r="H7" s="17" t="s">
        <v>23</v>
      </c>
      <c r="I7" s="19">
        <v>97</v>
      </c>
      <c r="J7" s="20" t="s">
        <v>24</v>
      </c>
      <c r="K7" s="18">
        <v>48</v>
      </c>
      <c r="L7" s="20" t="s">
        <v>25</v>
      </c>
      <c r="M7" s="21">
        <f t="shared" si="0"/>
        <v>0.28192567567567561</v>
      </c>
      <c r="N7" s="2"/>
    </row>
    <row r="8" spans="1:14" s="1" customFormat="1" ht="24.95" customHeight="1" x14ac:dyDescent="0.15">
      <c r="A8" s="6">
        <v>5</v>
      </c>
      <c r="B8" s="31">
        <v>1003210408</v>
      </c>
      <c r="C8" s="22" t="s">
        <v>33</v>
      </c>
      <c r="D8" s="37" t="s">
        <v>34</v>
      </c>
      <c r="E8" s="23" t="s">
        <v>35</v>
      </c>
      <c r="F8" s="23" t="s">
        <v>36</v>
      </c>
      <c r="G8" s="23" t="s">
        <v>37</v>
      </c>
      <c r="H8" s="20" t="s">
        <v>65</v>
      </c>
      <c r="I8" s="24" t="s">
        <v>38</v>
      </c>
      <c r="J8" s="24" t="s">
        <v>39</v>
      </c>
      <c r="K8" s="24" t="s">
        <v>40</v>
      </c>
      <c r="L8" s="24" t="s">
        <v>41</v>
      </c>
      <c r="M8" s="25">
        <f t="shared" ref="M8:M13" si="1">I8/J8-K8/L8</f>
        <v>0.43315266485998188</v>
      </c>
      <c r="N8" s="2"/>
    </row>
    <row r="9" spans="1:14" s="1" customFormat="1" ht="24.95" customHeight="1" x14ac:dyDescent="0.15">
      <c r="A9" s="6">
        <v>6</v>
      </c>
      <c r="B9" s="31">
        <v>1003210103</v>
      </c>
      <c r="C9" s="22" t="s">
        <v>57</v>
      </c>
      <c r="D9" s="37" t="s">
        <v>34</v>
      </c>
      <c r="E9" s="23" t="s">
        <v>44</v>
      </c>
      <c r="F9" s="23" t="s">
        <v>36</v>
      </c>
      <c r="G9" s="23" t="s">
        <v>37</v>
      </c>
      <c r="H9" s="20" t="s">
        <v>65</v>
      </c>
      <c r="I9" s="24" t="s">
        <v>58</v>
      </c>
      <c r="J9" s="24" t="s">
        <v>39</v>
      </c>
      <c r="K9" s="24" t="s">
        <v>59</v>
      </c>
      <c r="L9" s="24" t="s">
        <v>41</v>
      </c>
      <c r="M9" s="25">
        <f t="shared" si="1"/>
        <v>0.29704908160192711</v>
      </c>
      <c r="N9" s="2"/>
    </row>
    <row r="10" spans="1:14" s="1" customFormat="1" ht="24.95" customHeight="1" x14ac:dyDescent="0.15">
      <c r="A10" s="6">
        <v>7</v>
      </c>
      <c r="B10" s="32" t="s">
        <v>42</v>
      </c>
      <c r="C10" s="23" t="s">
        <v>43</v>
      </c>
      <c r="D10" s="37" t="s">
        <v>34</v>
      </c>
      <c r="E10" s="23" t="s">
        <v>44</v>
      </c>
      <c r="F10" s="23" t="s">
        <v>45</v>
      </c>
      <c r="G10" s="23" t="s">
        <v>46</v>
      </c>
      <c r="H10" s="20" t="s">
        <v>64</v>
      </c>
      <c r="I10" s="26" t="s">
        <v>47</v>
      </c>
      <c r="J10" s="26" t="s">
        <v>48</v>
      </c>
      <c r="K10" s="26" t="s">
        <v>49</v>
      </c>
      <c r="L10" s="26" t="s">
        <v>48</v>
      </c>
      <c r="M10" s="25">
        <f t="shared" si="1"/>
        <v>0.39215686274509798</v>
      </c>
      <c r="N10" s="2"/>
    </row>
    <row r="11" spans="1:14" s="1" customFormat="1" ht="24.95" customHeight="1" x14ac:dyDescent="0.15">
      <c r="A11" s="6">
        <v>8</v>
      </c>
      <c r="B11" s="32" t="s">
        <v>60</v>
      </c>
      <c r="C11" s="23" t="s">
        <v>61</v>
      </c>
      <c r="D11" s="37" t="s">
        <v>34</v>
      </c>
      <c r="E11" s="23" t="s">
        <v>35</v>
      </c>
      <c r="F11" s="23" t="s">
        <v>36</v>
      </c>
      <c r="G11" s="23" t="s">
        <v>46</v>
      </c>
      <c r="H11" s="20" t="s">
        <v>64</v>
      </c>
      <c r="I11" s="26" t="s">
        <v>62</v>
      </c>
      <c r="J11" s="26" t="s">
        <v>48</v>
      </c>
      <c r="K11" s="26" t="s">
        <v>63</v>
      </c>
      <c r="L11" s="26" t="s">
        <v>48</v>
      </c>
      <c r="M11" s="25">
        <f t="shared" si="1"/>
        <v>0.29411764705882359</v>
      </c>
      <c r="N11" s="2"/>
    </row>
    <row r="12" spans="1:14" s="1" customFormat="1" ht="24.95" customHeight="1" x14ac:dyDescent="0.15">
      <c r="A12" s="6">
        <v>9</v>
      </c>
      <c r="B12" s="31" t="s">
        <v>50</v>
      </c>
      <c r="C12" s="22" t="s">
        <v>51</v>
      </c>
      <c r="D12" s="37" t="s">
        <v>34</v>
      </c>
      <c r="E12" s="23" t="s">
        <v>35</v>
      </c>
      <c r="F12" s="23" t="s">
        <v>45</v>
      </c>
      <c r="G12" s="23" t="s">
        <v>52</v>
      </c>
      <c r="H12" s="20" t="s">
        <v>64</v>
      </c>
      <c r="I12" s="24" t="s">
        <v>53</v>
      </c>
      <c r="J12" s="24" t="s">
        <v>54</v>
      </c>
      <c r="K12" s="24" t="s">
        <v>55</v>
      </c>
      <c r="L12" s="24" t="s">
        <v>56</v>
      </c>
      <c r="M12" s="25">
        <f t="shared" si="1"/>
        <v>0.31623931623931623</v>
      </c>
      <c r="N12" s="2"/>
    </row>
    <row r="13" spans="1:14" ht="20.100000000000001" customHeight="1" x14ac:dyDescent="0.15">
      <c r="A13" s="6">
        <v>10</v>
      </c>
      <c r="B13" s="33" t="s">
        <v>66</v>
      </c>
      <c r="C13" s="21" t="s">
        <v>67</v>
      </c>
      <c r="D13" s="36" t="s">
        <v>20</v>
      </c>
      <c r="E13" s="21" t="s">
        <v>35</v>
      </c>
      <c r="F13" s="21" t="s">
        <v>45</v>
      </c>
      <c r="G13" s="21" t="s">
        <v>37</v>
      </c>
      <c r="H13" s="27" t="s">
        <v>68</v>
      </c>
      <c r="I13" s="27" t="s">
        <v>69</v>
      </c>
      <c r="J13" s="27" t="s">
        <v>41</v>
      </c>
      <c r="K13" s="27" t="s">
        <v>70</v>
      </c>
      <c r="L13" s="27" t="s">
        <v>71</v>
      </c>
      <c r="M13" s="21">
        <f t="shared" si="1"/>
        <v>0.514329268292683</v>
      </c>
      <c r="N13" s="39"/>
    </row>
    <row r="14" spans="1:14" ht="20.100000000000001" customHeight="1" x14ac:dyDescent="0.15">
      <c r="A14" s="6">
        <v>11</v>
      </c>
      <c r="B14" s="33" t="s">
        <v>72</v>
      </c>
      <c r="C14" s="28" t="s">
        <v>73</v>
      </c>
      <c r="D14" s="36" t="s">
        <v>20</v>
      </c>
      <c r="E14" s="21" t="s">
        <v>35</v>
      </c>
      <c r="F14" s="21" t="s">
        <v>45</v>
      </c>
      <c r="G14" s="21" t="s">
        <v>37</v>
      </c>
      <c r="H14" s="27" t="s">
        <v>68</v>
      </c>
      <c r="I14" s="27" t="s">
        <v>74</v>
      </c>
      <c r="J14" s="27" t="s">
        <v>41</v>
      </c>
      <c r="K14" s="27" t="s">
        <v>75</v>
      </c>
      <c r="L14" s="27" t="s">
        <v>71</v>
      </c>
      <c r="M14" s="21">
        <f t="shared" ref="M14" si="2">I14/J14-K14/L14</f>
        <v>0.5024390243902439</v>
      </c>
      <c r="N14" s="39"/>
    </row>
    <row r="15" spans="1:14" ht="19.5" customHeight="1" x14ac:dyDescent="0.15">
      <c r="A15" s="6">
        <v>12</v>
      </c>
      <c r="B15" s="35" t="s">
        <v>82</v>
      </c>
      <c r="C15" s="18" t="s">
        <v>83</v>
      </c>
      <c r="D15" s="37" t="s">
        <v>34</v>
      </c>
      <c r="E15" s="29" t="s">
        <v>35</v>
      </c>
      <c r="F15" s="21" t="s">
        <v>28</v>
      </c>
      <c r="G15" s="21" t="s">
        <v>84</v>
      </c>
      <c r="H15" s="27" t="s">
        <v>68</v>
      </c>
      <c r="I15" s="7">
        <v>41</v>
      </c>
      <c r="J15" s="20" t="s">
        <v>85</v>
      </c>
      <c r="K15" s="20" t="s">
        <v>86</v>
      </c>
      <c r="L15" s="20" t="s">
        <v>87</v>
      </c>
      <c r="M15" s="21">
        <f>I16/J15-K15/L15</f>
        <v>0.49512987012987014</v>
      </c>
      <c r="N15" s="39"/>
    </row>
    <row r="16" spans="1:14" ht="20.100000000000001" customHeight="1" x14ac:dyDescent="0.15">
      <c r="A16" s="6">
        <v>13</v>
      </c>
      <c r="B16" s="35" t="s">
        <v>88</v>
      </c>
      <c r="C16" s="18" t="s">
        <v>89</v>
      </c>
      <c r="D16" s="37" t="s">
        <v>34</v>
      </c>
      <c r="E16" s="29" t="s">
        <v>90</v>
      </c>
      <c r="F16" s="21" t="s">
        <v>28</v>
      </c>
      <c r="G16" s="21" t="s">
        <v>84</v>
      </c>
      <c r="H16" s="27" t="s">
        <v>68</v>
      </c>
      <c r="I16" s="20" t="s">
        <v>91</v>
      </c>
      <c r="J16" s="20" t="s">
        <v>85</v>
      </c>
      <c r="K16" s="20" t="s">
        <v>92</v>
      </c>
      <c r="L16" s="20" t="s">
        <v>87</v>
      </c>
      <c r="M16" s="30">
        <f>I16/J16-K16/L16</f>
        <v>0.60227272727272729</v>
      </c>
      <c r="N16" s="39"/>
    </row>
    <row r="17" spans="1:14" ht="20.100000000000001" customHeight="1" x14ac:dyDescent="0.15">
      <c r="A17" s="6">
        <v>14</v>
      </c>
      <c r="B17" s="34" t="s">
        <v>76</v>
      </c>
      <c r="C17" s="38" t="s">
        <v>77</v>
      </c>
      <c r="D17" s="36" t="s">
        <v>20</v>
      </c>
      <c r="E17" s="29" t="s">
        <v>35</v>
      </c>
      <c r="F17" s="21" t="s">
        <v>21</v>
      </c>
      <c r="G17" s="21" t="s">
        <v>78</v>
      </c>
      <c r="H17" s="27" t="s">
        <v>68</v>
      </c>
      <c r="I17" s="20" t="s">
        <v>79</v>
      </c>
      <c r="J17" s="20" t="s">
        <v>80</v>
      </c>
      <c r="K17" s="20" t="s">
        <v>81</v>
      </c>
      <c r="L17" s="20" t="s">
        <v>80</v>
      </c>
      <c r="M17" s="21">
        <f>I17/J17-K17/L17</f>
        <v>0.35714285714285715</v>
      </c>
      <c r="N17" s="39"/>
    </row>
  </sheetData>
  <mergeCells count="3">
    <mergeCell ref="A2:C2"/>
    <mergeCell ref="F2:G2"/>
    <mergeCell ref="A1:N1"/>
  </mergeCells>
  <phoneticPr fontId="4" type="noConversion"/>
  <pageMargins left="0.31496062992125984" right="0.31496062992125984" top="0.15748031496062992" bottom="0.55118110236220474" header="0.31496062992125984" footer="0.31496062992125984"/>
  <pageSetup paperSize="9" scale="77" fitToHeight="0" orientation="landscape" r:id="rId1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学业进步奖学金</vt:lpstr>
      <vt:lpstr>学业进步奖学金!Print_Titles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 HR</cp:lastModifiedBy>
  <cp:lastPrinted>2021-04-06T01:57:43Z</cp:lastPrinted>
  <dcterms:created xsi:type="dcterms:W3CDTF">2019-03-06T09:04:01Z</dcterms:created>
  <dcterms:modified xsi:type="dcterms:W3CDTF">2024-04-10T04:22:49Z</dcterms:modified>
</cp:coreProperties>
</file>